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416" windowWidth="14940" windowHeight="8595" firstSheet="2" activeTab="2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  <sheet name="Таблица 8" sheetId="8" r:id="rId8"/>
    <sheet name="Таблица 9" sheetId="9" r:id="rId9"/>
    <sheet name="Таблица 10" sheetId="10" r:id="rId10"/>
  </sheets>
  <definedNames/>
  <calcPr fullCalcOnLoad="1"/>
</workbook>
</file>

<file path=xl/sharedStrings.xml><?xml version="1.0" encoding="utf-8"?>
<sst xmlns="http://schemas.openxmlformats.org/spreadsheetml/2006/main" count="403" uniqueCount="163">
  <si>
    <t>Другое (указать)</t>
  </si>
  <si>
    <t>Наименование ОУ</t>
  </si>
  <si>
    <t>Итого по городу (району)</t>
  </si>
  <si>
    <t>№ п/п</t>
  </si>
  <si>
    <t xml:space="preserve">Из них учителей </t>
  </si>
  <si>
    <t>Количество мероприятий, затрагивающих вопросы безопасного поведения в сети, проведенных с учащимися (уроки, тренинги, классные часы и др.) (шт.)</t>
  </si>
  <si>
    <t>Количество мероприятий, затрагивающих вопросы безопасного поведения в сети, проведенных с учителями (педагогические советы, семинары и др.) (шт.)</t>
  </si>
  <si>
    <t>Количество мероприятий, затрагивающих вопросы безопасного поведения в сети, проведенных с родителями (родительские собрания, семинары, тренинги и др.) (шт.)</t>
  </si>
  <si>
    <t>Использование информационных технологий на уроках по ступеням образования</t>
  </si>
  <si>
    <t>Начальная школа</t>
  </si>
  <si>
    <t>Основная школа</t>
  </si>
  <si>
    <t>Средняя школа</t>
  </si>
  <si>
    <t xml:space="preserve">Всего педагогических работников в начальной школе </t>
  </si>
  <si>
    <t xml:space="preserve">Всего педагогических работников в основной школе </t>
  </si>
  <si>
    <t>Всего упедагогических работников в средней школе</t>
  </si>
  <si>
    <t>Предметные области</t>
  </si>
  <si>
    <t>Русский язык и литература</t>
  </si>
  <si>
    <t>Иностранный язык</t>
  </si>
  <si>
    <t>Математика</t>
  </si>
  <si>
    <t>Информатика</t>
  </si>
  <si>
    <t>История, обществознание</t>
  </si>
  <si>
    <t>География, природоведение</t>
  </si>
  <si>
    <t>Физика</t>
  </si>
  <si>
    <t>Химия</t>
  </si>
  <si>
    <t>Биология</t>
  </si>
  <si>
    <t>Искусство</t>
  </si>
  <si>
    <t>Технология</t>
  </si>
  <si>
    <t>ОБЖ</t>
  </si>
  <si>
    <t>Физическая культура</t>
  </si>
  <si>
    <t>* - в случае преподавания учителем разных предметов, следует  показывать  ведение всех предметов, которые он преподает.</t>
  </si>
  <si>
    <t xml:space="preserve"> Из них используют ИКТ </t>
  </si>
  <si>
    <t>Всего учителей*</t>
  </si>
  <si>
    <t>федеральный уровень</t>
  </si>
  <si>
    <t>региональный уровень</t>
  </si>
  <si>
    <t xml:space="preserve">Количество педагогических работников, ведущих собственные сайты (блоги) </t>
  </si>
  <si>
    <t>Из них  используют ИКТ*</t>
  </si>
  <si>
    <t xml:space="preserve">Из них  используют ИКТ* </t>
  </si>
  <si>
    <t>Количество классных руководителей, осуществляющих взаимодействие с родителями посредством сайта, электронной почты, блога класса, форумов и других сетевых сервисов (чел.)</t>
  </si>
  <si>
    <t>Направления внеурочной деятельности</t>
  </si>
  <si>
    <t>Проектно-исследовательское</t>
  </si>
  <si>
    <t>Научно-познавательное</t>
  </si>
  <si>
    <t>Спортивно-оздоровительное</t>
  </si>
  <si>
    <t>Художественно-эстетическое</t>
  </si>
  <si>
    <t>Военно-патриотическое</t>
  </si>
  <si>
    <t>Общее количество мероприятий (занятий)</t>
  </si>
  <si>
    <t>Количество мероприятий (занятий),  предусматривающих использование ИКТ</t>
  </si>
  <si>
    <t>старшей ступени обучения</t>
  </si>
  <si>
    <t>начальной ступени обучения</t>
  </si>
  <si>
    <t>Количество учеников, зарегистрированных на сайте интернет-проекта "Дневник.ру" (чел.)</t>
  </si>
  <si>
    <t>Количество административных работников (руководитель и заместители)</t>
  </si>
  <si>
    <t>Количество размещенных материалов (шт.)</t>
  </si>
  <si>
    <t>(отметить цифрой  1, если создан,  0 - нет )</t>
  </si>
  <si>
    <t xml:space="preserve">Таблица 1. Сведения о повышении квалификации в области ИКТ (чел.) </t>
  </si>
  <si>
    <t>основной ступени обучения</t>
  </si>
  <si>
    <t xml:space="preserve"> Из них используют возможности интерактивной доски </t>
  </si>
  <si>
    <t>Мониторинг  использования информационно-коммуникационных технологий в  общеобразовательных организациях, расположенных на территории Тамбовской области</t>
  </si>
  <si>
    <t>Наименование ОО*</t>
  </si>
  <si>
    <t xml:space="preserve">Всего педагогических работников в ОО </t>
  </si>
  <si>
    <t>Количество педагогических работников ОО, повысивших свою квалификацию в сфере ИКТ (не менее 72 ч) в течение последних 3 лет</t>
  </si>
  <si>
    <t>В том числе за 2013-2014 учебный год</t>
  </si>
  <si>
    <t>Количество  административных работников ОО (руководитель и заместители),  повысивших свою квалификацию в сфере ИКТ (не менее 72 ч) в течение последних 3 лет</t>
  </si>
  <si>
    <t>Количество педагогических работников  ОО, нуждающихся в повышении квалификации в области ИКТ в 2015 году</t>
  </si>
  <si>
    <t xml:space="preserve">Количество педагогических работников ОО, прошедших повышение квалификации в течении последних 3 лет в дистанционной форме </t>
  </si>
  <si>
    <t>Наименование ОО</t>
  </si>
  <si>
    <t>Всего педагогических работников в ОО</t>
  </si>
  <si>
    <t>Утверждены должностные инструкции работников, обеспечивающих процесс информатизации в ОО
(да - 1, нет - 0)</t>
  </si>
  <si>
    <t>Существуют творческие группы учителей, занимающиеся вопросами использования ИКТ
(да - 1, нет - 0)</t>
  </si>
  <si>
    <t xml:space="preserve">Создан банк методических разработок учителей ОО (уроков и внеклассных мероприятий с применением ИКТ) </t>
  </si>
  <si>
    <t>В ОО принят документ, регламентирующий доступ учащихся в Интернет (регламент, правила доступа и т.д.) (да - 1, нет - 0)</t>
  </si>
  <si>
    <t>Количество педагогических работников, принимавших в 2013-2014 учебном году участие в фестивалях, конкурсах и др. мероприятиях, связанных с использованием ИКТ в образовании, федерального и регионального уровня</t>
  </si>
  <si>
    <t>Количество педагогических работников, систематически использовавших в 2013-2014 учебном году при подготовке и проведении учебных занятий и во внеурочной деятельности электронные образовательные ресурсы (ЭОР)</t>
  </si>
  <si>
    <t>ОО осуществляет взаимодействие с выпускниками и социумом через сайт ОО или другие средства Интернет 
(да - 1, нет - 0)</t>
  </si>
  <si>
    <t>ОО использует Интернет для развития контактов со школами, школьными объединениями из других ОО, в т.ч. Зарубежных
 (да - 1, нет - 0)</t>
  </si>
  <si>
    <t>ОО реализует образовательные программы с использованием дистанционных образовательных технологий 
(да - 1, нет - 0)</t>
  </si>
  <si>
    <t>Утверждена программа информатизации ОО
(да - 1, нет - 0)</t>
  </si>
  <si>
    <t>Наличие ссылок на федеральный и региональный порталы госуслуг на сайте ОО</t>
  </si>
  <si>
    <t>Количество мероприятий по популяризации госуслуг, проведенных с учащимися (уроки, тренинги, классные часы и др.) (шт.)</t>
  </si>
  <si>
    <t>Количество мероприятий по популяризации госуслуг, проведенных с родителями (родительские собрания, семинары, тренинги и др.) (шт.)</t>
  </si>
  <si>
    <t>Реализуют проект "Дневник.ру" на:                                   (отметить цифрой 1 реализацию, 0 - отсутствие)</t>
  </si>
  <si>
    <t>Таблица 2. Сведения об использовании ИКТ в образовательном процессе (чел.)</t>
  </si>
  <si>
    <r>
      <t xml:space="preserve">Таблица 3. Использование информационных технологий </t>
    </r>
    <r>
      <rPr>
        <b/>
        <sz val="12"/>
        <rFont val="Arial Cyr"/>
        <family val="0"/>
      </rPr>
      <t xml:space="preserve">при проведении уроков </t>
    </r>
    <r>
      <rPr>
        <b/>
        <sz val="10"/>
        <rFont val="Arial Cyr"/>
        <family val="0"/>
      </rPr>
      <t>по различным предметам (чел.)</t>
    </r>
  </si>
  <si>
    <r>
      <t xml:space="preserve">Таблица 3а. Использование возможностей интерактивной доски </t>
    </r>
    <r>
      <rPr>
        <b/>
        <sz val="12"/>
        <rFont val="Arial Cyr"/>
        <family val="0"/>
      </rPr>
      <t xml:space="preserve">при проведении уроков </t>
    </r>
    <r>
      <rPr>
        <b/>
        <sz val="10"/>
        <rFont val="Arial Cyr"/>
        <family val="0"/>
      </rPr>
      <t>по различным предметам (чел.)</t>
    </r>
  </si>
  <si>
    <t>Таблица 4. Совершенствование структуры и содержания деятельности педагогических работников (чел.)</t>
  </si>
  <si>
    <r>
      <t>Количество педагогических работников, принимавших в 2013-2014 учебном году участие в работе сетевых педагогических сообществ</t>
    </r>
    <r>
      <rPr>
        <sz val="12"/>
        <color indexed="10"/>
        <rFont val="Arial Cyr"/>
        <family val="0"/>
      </rPr>
      <t>*</t>
    </r>
  </si>
  <si>
    <r>
      <t>Количество педагогических работников, участвующих в разработке электронных образовательных ресурсов (ЭОР)</t>
    </r>
    <r>
      <rPr>
        <sz val="11"/>
        <color indexed="10"/>
        <rFont val="Arial Cyr"/>
        <family val="0"/>
      </rPr>
      <t>**</t>
    </r>
    <r>
      <rPr>
        <sz val="9"/>
        <rFont val="Arial Cyr"/>
        <family val="0"/>
      </rPr>
      <t xml:space="preserve"> и учебно-методических комплектов (УМК)</t>
    </r>
  </si>
  <si>
    <r>
      <t>Обобщение опыта ОО в сфере информатизации: количество конференций и семинаров</t>
    </r>
    <r>
      <rPr>
        <sz val="12"/>
        <color indexed="10"/>
        <rFont val="Arial Cyr"/>
        <family val="0"/>
      </rPr>
      <t>***</t>
    </r>
    <r>
      <rPr>
        <sz val="10"/>
        <rFont val="Arial Cyr"/>
        <family val="0"/>
      </rPr>
      <t xml:space="preserve"> различного уровня, в которых представители ОО приняли участие</t>
    </r>
    <r>
      <rPr>
        <sz val="12"/>
        <color indexed="10"/>
        <rFont val="Arial Cyr"/>
        <family val="0"/>
      </rPr>
      <t>*****</t>
    </r>
    <r>
      <rPr>
        <sz val="10"/>
        <rFont val="Arial Cyr"/>
        <family val="0"/>
      </rPr>
      <t xml:space="preserve"> (шт.)</t>
    </r>
  </si>
  <si>
    <r>
      <t>Обобщение опыта ОО в сфере информатизации: количество публикаций</t>
    </r>
    <r>
      <rPr>
        <sz val="12"/>
        <color indexed="10"/>
        <rFont val="Arial Cyr"/>
        <family val="0"/>
      </rPr>
      <t xml:space="preserve">****** </t>
    </r>
    <r>
      <rPr>
        <sz val="10"/>
        <rFont val="Arial Cyr"/>
        <family val="0"/>
      </rPr>
      <t>в текущем году (материалов и статей), посвященных информатизации образования, авторами которых являются работники ОО (шт.)</t>
    </r>
  </si>
  <si>
    <r>
      <t xml:space="preserve">Таблица 5. Использование ИКТ </t>
    </r>
    <r>
      <rPr>
        <b/>
        <sz val="12"/>
        <rFont val="Arial Cyr"/>
        <family val="0"/>
      </rPr>
      <t xml:space="preserve">во внеурочной деятельности </t>
    </r>
    <r>
      <rPr>
        <b/>
        <sz val="10"/>
        <rFont val="Arial Cyr"/>
        <family val="0"/>
      </rPr>
      <t>(шт.)</t>
    </r>
  </si>
  <si>
    <t xml:space="preserve">Таблица 6. Результаты организационной деятельности ОО в сфере информатизации </t>
  </si>
  <si>
    <t>Таблица 7. Безопасность доступа в Интернет</t>
  </si>
  <si>
    <t>Таблица 8. Обеспечение открытости ОО</t>
  </si>
  <si>
    <t>Таблица 9. Использование ИКТ в управленческой деятельности</t>
  </si>
  <si>
    <t>Таблица 1. Оказание государственных услуг в электронном виде</t>
  </si>
  <si>
    <t>Из них используют ИКТ в образовательном процессе*</t>
  </si>
  <si>
    <t>Количество проведенных совещаний, семинаров, дистанционных уроков, других мероприятий в системе  объединенных коммуникаций
Microsoft Lync  в базовых школах</t>
  </si>
  <si>
    <t>Количество проведенных совещаний, семинаров, дистанционных уроков, других мероприятий в системе  объединенных коммуникаций
Microsoft Lync  в филиалах</t>
  </si>
  <si>
    <t>Количество педагогических работников, систематически работающих на сайте Интернет-проекта «Дневник.ру» (чел.)</t>
  </si>
  <si>
    <t xml:space="preserve">Количество образовательных организаций, реализующих проект «Дневник.ру» на старшей, основной, начальной ступенях обучения </t>
  </si>
  <si>
    <t>* ОО - юридическое лицо с указанием всех филиалов (отдельными строками)</t>
  </si>
  <si>
    <t>Количество образовательных организаций полностью перешедших на электронное ведение журналов и дневников успеваемости (с отказом от бумажных журналов)</t>
  </si>
  <si>
    <t>Количество родителей, пользующихся электронными дневниками(чел.)</t>
  </si>
  <si>
    <t>Ржаксинский район</t>
  </si>
  <si>
    <t>МБОУ Ржаксинска сош № 1 им. Н.М. Фролова</t>
  </si>
  <si>
    <t>Филиал МБОУ Ржаксинской сош №1 в с.Ярославка</t>
  </si>
  <si>
    <t>филиал МБОУ Ржаксинской сош № 1 в п. Чакино</t>
  </si>
  <si>
    <t>филиал МБОУ Ржаксинской сош № 1 в с. Лукино</t>
  </si>
  <si>
    <t>ФилиалМБОУ Ржаксинской СОШ  в с. Б-Ржакса</t>
  </si>
  <si>
    <t>ФилиалМБОУ Ржаксинской СОШ  в п. Жемчужный</t>
  </si>
  <si>
    <t>ФилиалМБОУ Ржаксинской СОШ  в с.Семёновка</t>
  </si>
  <si>
    <t>ФилиалМБОУ Ржаксинской СОШ  в с. Золотовка</t>
  </si>
  <si>
    <t>филиал МБОУ Ржаксинской сош №1 в с. Богданово</t>
  </si>
  <si>
    <t>ФилиалМБОУ Ржаксинской СОШ  в с. Семеновка</t>
  </si>
  <si>
    <t>филиал МБОУ Ржаксинской сош №1 в селе Богданово</t>
  </si>
  <si>
    <t>`12</t>
  </si>
  <si>
    <t>филиал МБОУ Ржаксинской СОШ №1 в селе Богданово</t>
  </si>
  <si>
    <t>МБОУ Ржаксинская СОШ №2 им.Г.А.Пономарева</t>
  </si>
  <si>
    <t>Филиал МБОУРжаксинской СОШ№2 им.Г.А.Пономарева в с.Степановка</t>
  </si>
  <si>
    <t>Филиал МБОУРжаксинской СОШ№2 им.Г.А.Пономарева в п.Пахарь</t>
  </si>
  <si>
    <t>Филиал МБОУРжаксинской СОШ№2 им.Г.А.Пономарева в с.Каменка</t>
  </si>
  <si>
    <t>Филиал МБОУРжаксинской СОШ№2 им.Г.А.Пономарева в д.Волхонщина</t>
  </si>
  <si>
    <t>Филиал МБОУРжаксинской СОШ№2 им.Г.А.Пономарева в д.Вишневка</t>
  </si>
  <si>
    <t>Филиал МБОУРжаксинской СОШ№2 им.Г.А.Пономарева в с.Протасово</t>
  </si>
  <si>
    <t>Филиал МБОУ Ржаксинской сош № 1 им. Н.М. Фролова в п. Чакино</t>
  </si>
  <si>
    <t>Филиал МБОУ Ржаксинской сош № 1 им. Н.М. Фролова в с.Ярославка</t>
  </si>
  <si>
    <t>Филиал МБОУ Ржаксинской сош № 1 им. Н.М. Фролова в с. Богданово</t>
  </si>
  <si>
    <t>Филиал МБОУ Ржаксинской сош № 1 им. Н.М. Фролова в с. Лукино</t>
  </si>
  <si>
    <t>Филиал МБОУ Ржаксинской сош № 1 им. Н.М. Фролова в с. Б-Ржакса</t>
  </si>
  <si>
    <t>Филиал МБОУ Ржаксинской сош № 1 им. Н.М. Фролова в п.Жемчужный</t>
  </si>
  <si>
    <t>Филиал МБОУ Ржаксинской сош № 1 им. Н.М. Фролова в с.Семёновка</t>
  </si>
  <si>
    <t>Филиал МБОУ Ржаксинской сош № 1 им. Н.М. Фролова в с. Золотовка</t>
  </si>
  <si>
    <t>Филиал МБОУ Ржаксинской сош №1 им. Н.М.Фролова в с.Ярославка</t>
  </si>
  <si>
    <t>Филиал МБОУ Ржаксинской сош №1 им. Н.М.Фролова в с. Богданово</t>
  </si>
  <si>
    <t>Филиал МБОУ Ржаксинской сош № 1 им. Н.М.Фролова в с. Лукино</t>
  </si>
  <si>
    <t>Филиал МБОУ Ржаксинской сош № 1 им. Н.М.Фролова  в с. Б-Ржакса</t>
  </si>
  <si>
    <t>Филиал МБОУ Ржаксинской сош № 1 им. Н.М.Фролова в п. Жемчужный</t>
  </si>
  <si>
    <t>Филиал МБОУ Ржаксинской СОШ № 1 им. Н.М.Фролова  в с.Семёновка</t>
  </si>
  <si>
    <t>Филиал МБОУ Ржаксинской СОШ № 1 им. Н.М.Фролова  в с. Золотовка</t>
  </si>
  <si>
    <t>филиал МБОУ Ржаксинской сош № 1 им. Н.М.Фролова в п. Чакино</t>
  </si>
  <si>
    <t>Филиал МБОУ Ржаксинской сош № 1 им. Н.М.Фролова в п. Чакино</t>
  </si>
  <si>
    <t>Филиал МБОУ Ржаксинской сош №1 им. Н.М.фролова в с.Ярославка</t>
  </si>
  <si>
    <t>Филиал МБОУ Ржаксинской сош № 1 им. Н.М.Фролова в с. Ярославка</t>
  </si>
  <si>
    <t>Филиал МБОУ Ржаксинской сош № 1 им. Н.М.Фролова  в п. Жемчужный</t>
  </si>
  <si>
    <t>Филиал МБОУ Ржаксинской сош № 1 им. Н.М.Фролова в с.Семёновка</t>
  </si>
  <si>
    <t>МБОУ Ржаксинская сош № 1 им. Н.М. Фролова</t>
  </si>
  <si>
    <t>Филиал МБОУ Ржаксинской сош №1 им. Н.М.Фролова в селе Богданово</t>
  </si>
  <si>
    <t>Филиал МБОУ Ржаксинской сош № 1 им. Н.М.Фролова  в с. Лукино</t>
  </si>
  <si>
    <t>Филиал МБОУ Ржаксинской сош № 1 им. Н.М.Фролова   в с. Б-Ржакса</t>
  </si>
  <si>
    <t>Филиал МБОУ Ржаксинской сош № 1 им. Н.М.Фролова в с. Семеновка</t>
  </si>
  <si>
    <t>Филиал МБОУ Ржаксинской сош № 1 им. Н.М.Фролова  в с. Золотовка</t>
  </si>
  <si>
    <t>Филиал МБОУ Ржаксинской сош № 1 им. Н.М.Фролова  в п. Чакино</t>
  </si>
  <si>
    <t>филиал МБОУ Ржаксинской сош № 1 им. Н.М.Фролова  в с. Лукино</t>
  </si>
  <si>
    <t>Филиал МБОУ Ржаксинской сош № 1им. Н.М.Фролова   в с. Б-Ржакса</t>
  </si>
  <si>
    <t>Филиал МБОУ Ржаксинской сош № 1 им. Н.М.Фролова   в с. Золотовка</t>
  </si>
  <si>
    <t>Филиал МБОУ Ржаксинской сош № им. Н.М.Фролова  в с. Б-Ржакса</t>
  </si>
  <si>
    <t>Филиал МБОУ Ржаксинской сош № 1им. Н.М.Фролова  в п. Жемчужный</t>
  </si>
  <si>
    <t>Филиал МБОУ Ржаксинской сош № 1 им. Н.М.Фролова   в с.Семёновка</t>
  </si>
  <si>
    <t>Филиал МБОУ Ржаксинской сош № 1 им. Н.М.Фролова   в п. Жемчужный</t>
  </si>
  <si>
    <t>Филиал МБОУ Ржаксинской сош № 1 им. Н.М.Фролова   в  с.Семёновка</t>
  </si>
  <si>
    <t>Филиал МБОУ Ржаксинской сош № 1 им. Н.М.Фролова   в  с. Золотовка</t>
  </si>
  <si>
    <t>Филиал МБОУ Ржаксинской сош №1 им. Н.М.Фролова  в с.Ярославка</t>
  </si>
  <si>
    <t>Филиал МБОУ Ржаксинской сош № 1 им. Н.М.Фролова  в с.Золотовка</t>
  </si>
  <si>
    <t>ФилиалМБОУ Ржаксинской сош №  в с. Б-Ржакса</t>
  </si>
  <si>
    <t>ФилиалМБОУ Ржаксинской сош № 1 им. Н.М.Фролова   в с. Семеновка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</si>
</sst>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b/>
      <sz val="12"/>
      <name val="Arial Cyr"/>
      <family val="0"/>
    </font>
    <font>
      <sz val="7"/>
      <name val="Arial Cyr"/>
      <family val="0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center" textRotation="90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textRotation="90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wrapText="1"/>
    </xf>
    <xf numFmtId="0" fontId="1" fillId="0" borderId="14" xfId="0" applyFont="1" applyBorder="1" applyAlignment="1">
      <alignment horizontal="justify"/>
    </xf>
    <xf numFmtId="0" fontId="1" fillId="0" borderId="29" xfId="0" applyFont="1" applyBorder="1" applyAlignment="1">
      <alignment horizontal="justify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justify" vertical="center"/>
    </xf>
    <xf numFmtId="0" fontId="0" fillId="0" borderId="31" xfId="0" applyBorder="1" applyAlignment="1">
      <alignment horizontal="justify" vertical="center"/>
    </xf>
    <xf numFmtId="0" fontId="0" fillId="0" borderId="32" xfId="0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2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1"/>
  <sheetViews>
    <sheetView workbookViewId="0" topLeftCell="A22">
      <selection activeCell="J36" sqref="J36"/>
    </sheetView>
  </sheetViews>
  <sheetFormatPr defaultColWidth="9.00390625" defaultRowHeight="12.75"/>
  <cols>
    <col min="1" max="1" width="3.375" style="0" customWidth="1"/>
    <col min="2" max="2" width="15.75390625" style="0" customWidth="1"/>
    <col min="3" max="3" width="7.25390625" style="0" customWidth="1"/>
    <col min="4" max="4" width="5.375" style="0" customWidth="1"/>
    <col min="5" max="5" width="9.00390625" style="0" customWidth="1"/>
    <col min="6" max="6" width="18.00390625" style="0" customWidth="1"/>
    <col min="7" max="7" width="6.25390625" style="0" customWidth="1"/>
    <col min="8" max="8" width="19.00390625" style="0" customWidth="1"/>
    <col min="9" max="9" width="5.75390625" style="0" customWidth="1"/>
    <col min="10" max="10" width="14.25390625" style="0" customWidth="1"/>
    <col min="11" max="11" width="17.25390625" style="0" customWidth="1"/>
    <col min="12" max="12" width="8.125" style="0" customWidth="1"/>
    <col min="13" max="13" width="8.375" style="0" customWidth="1"/>
  </cols>
  <sheetData>
    <row r="1" spans="2:18" ht="48" customHeight="1">
      <c r="B1" s="71" t="s">
        <v>55</v>
      </c>
      <c r="C1" s="71"/>
      <c r="D1" s="71"/>
      <c r="E1" s="71"/>
      <c r="F1" s="71"/>
      <c r="G1" s="71"/>
      <c r="H1" s="71"/>
      <c r="I1" s="24"/>
      <c r="J1" s="14"/>
      <c r="K1" s="14"/>
      <c r="L1" s="11"/>
      <c r="N1" s="10"/>
      <c r="O1" s="10"/>
      <c r="P1" s="10"/>
      <c r="Q1" s="10"/>
      <c r="R1" s="10"/>
    </row>
    <row r="2" spans="2:11" ht="12.75">
      <c r="B2" s="72" t="s">
        <v>101</v>
      </c>
      <c r="C2" s="73"/>
      <c r="D2" s="73"/>
      <c r="E2" s="73"/>
      <c r="F2" s="73"/>
      <c r="G2" s="73"/>
      <c r="H2" s="73"/>
      <c r="I2" s="73"/>
      <c r="J2" s="73"/>
      <c r="K2" s="73"/>
    </row>
    <row r="4" spans="2:11" ht="33.75" customHeight="1">
      <c r="B4" s="69" t="s">
        <v>52</v>
      </c>
      <c r="C4" s="69"/>
      <c r="D4" s="69"/>
      <c r="E4" s="69"/>
      <c r="F4" s="70"/>
      <c r="G4" s="70"/>
      <c r="H4" s="70"/>
      <c r="I4" s="70"/>
      <c r="J4" s="70"/>
      <c r="K4" s="70"/>
    </row>
    <row r="5" spans="1:12" ht="27" customHeight="1">
      <c r="A5" s="68" t="s">
        <v>3</v>
      </c>
      <c r="B5" s="67" t="s">
        <v>56</v>
      </c>
      <c r="C5" s="58" t="s">
        <v>57</v>
      </c>
      <c r="D5" s="58" t="s">
        <v>4</v>
      </c>
      <c r="E5" s="60" t="s">
        <v>49</v>
      </c>
      <c r="F5" s="58" t="s">
        <v>58</v>
      </c>
      <c r="G5" s="60" t="s">
        <v>59</v>
      </c>
      <c r="H5" s="58" t="s">
        <v>60</v>
      </c>
      <c r="I5" s="60" t="s">
        <v>59</v>
      </c>
      <c r="J5" s="58" t="s">
        <v>61</v>
      </c>
      <c r="K5" s="58" t="s">
        <v>62</v>
      </c>
      <c r="L5" s="60" t="s">
        <v>59</v>
      </c>
    </row>
    <row r="6" spans="1:12" ht="26.25" customHeight="1">
      <c r="A6" s="68"/>
      <c r="B6" s="68"/>
      <c r="C6" s="59"/>
      <c r="D6" s="59"/>
      <c r="E6" s="61"/>
      <c r="F6" s="59"/>
      <c r="G6" s="61"/>
      <c r="H6" s="59"/>
      <c r="I6" s="61"/>
      <c r="J6" s="59"/>
      <c r="K6" s="59"/>
      <c r="L6" s="61"/>
    </row>
    <row r="7" spans="1:12" ht="88.5" customHeight="1">
      <c r="A7" s="68"/>
      <c r="B7" s="68"/>
      <c r="C7" s="59"/>
      <c r="D7" s="59"/>
      <c r="E7" s="62"/>
      <c r="F7" s="59"/>
      <c r="G7" s="62"/>
      <c r="H7" s="59"/>
      <c r="I7" s="62"/>
      <c r="J7" s="59"/>
      <c r="K7" s="59"/>
      <c r="L7" s="62"/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6">
        <v>11</v>
      </c>
      <c r="L8" s="15">
        <v>12</v>
      </c>
    </row>
    <row r="9" spans="1:12" ht="51">
      <c r="A9" s="6">
        <v>1</v>
      </c>
      <c r="B9" s="47" t="s">
        <v>143</v>
      </c>
      <c r="C9" s="51">
        <v>34</v>
      </c>
      <c r="D9" s="51">
        <v>23</v>
      </c>
      <c r="E9" s="51">
        <v>5</v>
      </c>
      <c r="F9" s="51">
        <v>3</v>
      </c>
      <c r="G9" s="51">
        <v>0</v>
      </c>
      <c r="H9" s="51">
        <v>0</v>
      </c>
      <c r="I9" s="51">
        <v>0</v>
      </c>
      <c r="J9" s="51">
        <v>0</v>
      </c>
      <c r="K9" s="51">
        <v>2</v>
      </c>
      <c r="L9" s="51">
        <v>0</v>
      </c>
    </row>
    <row r="10" spans="1:12" ht="63.75">
      <c r="A10" s="6">
        <v>2</v>
      </c>
      <c r="B10" s="47" t="s">
        <v>123</v>
      </c>
      <c r="C10" s="51">
        <v>14</v>
      </c>
      <c r="D10" s="51">
        <v>14</v>
      </c>
      <c r="E10" s="51">
        <v>0</v>
      </c>
      <c r="F10" s="51">
        <v>2</v>
      </c>
      <c r="G10" s="51">
        <v>0</v>
      </c>
      <c r="H10" s="51">
        <v>0</v>
      </c>
      <c r="I10" s="51">
        <v>0</v>
      </c>
      <c r="J10" s="51">
        <v>0</v>
      </c>
      <c r="K10" s="51">
        <v>1</v>
      </c>
      <c r="L10" s="51">
        <v>1</v>
      </c>
    </row>
    <row r="11" spans="1:12" ht="63.75">
      <c r="A11" s="6">
        <v>3</v>
      </c>
      <c r="B11" s="47" t="s">
        <v>124</v>
      </c>
      <c r="C11" s="51">
        <v>8</v>
      </c>
      <c r="D11" s="51">
        <v>8</v>
      </c>
      <c r="E11" s="51">
        <v>0</v>
      </c>
      <c r="F11" s="51">
        <v>1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spans="1:12" ht="63.75">
      <c r="A12" s="6">
        <v>4</v>
      </c>
      <c r="B12" s="47" t="s">
        <v>122</v>
      </c>
      <c r="C12" s="51">
        <v>18</v>
      </c>
      <c r="D12" s="51">
        <v>17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spans="1:12" ht="63.75">
      <c r="A13" s="6">
        <v>5</v>
      </c>
      <c r="B13" s="47" t="s">
        <v>125</v>
      </c>
      <c r="C13" s="51">
        <v>14</v>
      </c>
      <c r="D13" s="51">
        <v>14</v>
      </c>
      <c r="E13" s="51">
        <v>0</v>
      </c>
      <c r="F13" s="51">
        <v>1</v>
      </c>
      <c r="G13" s="51">
        <v>1</v>
      </c>
      <c r="H13" s="51">
        <v>0</v>
      </c>
      <c r="I13" s="51">
        <v>0</v>
      </c>
      <c r="J13" s="51">
        <v>4</v>
      </c>
      <c r="K13" s="51">
        <v>0</v>
      </c>
      <c r="L13" s="51">
        <v>0</v>
      </c>
    </row>
    <row r="14" spans="1:12" ht="63.75">
      <c r="A14" s="6">
        <v>6</v>
      </c>
      <c r="B14" s="47" t="s">
        <v>126</v>
      </c>
      <c r="C14" s="51">
        <v>17</v>
      </c>
      <c r="D14" s="51">
        <v>16</v>
      </c>
      <c r="E14" s="51">
        <v>0</v>
      </c>
      <c r="F14" s="51">
        <v>2</v>
      </c>
      <c r="G14" s="51">
        <v>0</v>
      </c>
      <c r="H14" s="51">
        <v>0</v>
      </c>
      <c r="I14" s="51">
        <v>0</v>
      </c>
      <c r="J14" s="51">
        <v>3</v>
      </c>
      <c r="K14" s="51">
        <v>0</v>
      </c>
      <c r="L14" s="51">
        <v>0</v>
      </c>
    </row>
    <row r="15" spans="1:12" ht="63.75">
      <c r="A15" s="6">
        <v>7</v>
      </c>
      <c r="B15" s="47" t="s">
        <v>127</v>
      </c>
      <c r="C15" s="51">
        <v>13</v>
      </c>
      <c r="D15" s="51">
        <v>13</v>
      </c>
      <c r="E15" s="51">
        <v>0</v>
      </c>
      <c r="F15" s="51">
        <v>2</v>
      </c>
      <c r="G15" s="51">
        <v>2</v>
      </c>
      <c r="H15" s="51">
        <v>1</v>
      </c>
      <c r="I15" s="51">
        <v>1</v>
      </c>
      <c r="J15" s="51">
        <v>0</v>
      </c>
      <c r="K15" s="51">
        <v>0</v>
      </c>
      <c r="L15" s="51">
        <v>0</v>
      </c>
    </row>
    <row r="16" spans="1:12" ht="63.75">
      <c r="A16" s="6">
        <v>8</v>
      </c>
      <c r="B16" s="47" t="s">
        <v>128</v>
      </c>
      <c r="C16" s="51">
        <v>3</v>
      </c>
      <c r="D16" s="51">
        <v>3</v>
      </c>
      <c r="E16" s="51">
        <v>0</v>
      </c>
      <c r="F16" s="51">
        <v>2</v>
      </c>
      <c r="G16" s="51">
        <v>1</v>
      </c>
      <c r="H16" s="51">
        <v>0</v>
      </c>
      <c r="I16" s="51">
        <v>0</v>
      </c>
      <c r="J16" s="51">
        <v>1</v>
      </c>
      <c r="K16" s="51">
        <v>0</v>
      </c>
      <c r="L16" s="51">
        <v>0</v>
      </c>
    </row>
    <row r="17" spans="1:12" ht="63.75">
      <c r="A17" s="6">
        <v>9</v>
      </c>
      <c r="B17" s="47" t="s">
        <v>129</v>
      </c>
      <c r="C17" s="51">
        <v>9</v>
      </c>
      <c r="D17" s="51">
        <v>9</v>
      </c>
      <c r="E17" s="51">
        <v>0</v>
      </c>
      <c r="F17" s="51">
        <v>1</v>
      </c>
      <c r="G17" s="51">
        <v>0</v>
      </c>
      <c r="H17" s="51">
        <v>0</v>
      </c>
      <c r="I17" s="51">
        <v>0</v>
      </c>
      <c r="J17" s="51">
        <v>1</v>
      </c>
      <c r="K17" s="51">
        <v>0</v>
      </c>
      <c r="L17" s="51">
        <v>0</v>
      </c>
    </row>
    <row r="18" spans="1:12" ht="63.75">
      <c r="A18" s="6">
        <v>10</v>
      </c>
      <c r="B18" s="50" t="s">
        <v>115</v>
      </c>
      <c r="C18" s="52">
        <v>28</v>
      </c>
      <c r="D18" s="52">
        <v>21</v>
      </c>
      <c r="E18" s="52">
        <v>4</v>
      </c>
      <c r="F18" s="52">
        <v>9</v>
      </c>
      <c r="G18" s="52">
        <v>2</v>
      </c>
      <c r="H18" s="52">
        <v>3</v>
      </c>
      <c r="I18" s="52">
        <v>0</v>
      </c>
      <c r="J18" s="52">
        <v>2</v>
      </c>
      <c r="K18" s="52">
        <v>2</v>
      </c>
      <c r="L18" s="51">
        <v>0</v>
      </c>
    </row>
    <row r="19" spans="1:12" ht="76.5">
      <c r="A19" s="6">
        <v>11</v>
      </c>
      <c r="B19" s="50" t="s">
        <v>116</v>
      </c>
      <c r="C19" s="51">
        <v>10</v>
      </c>
      <c r="D19" s="51">
        <v>10</v>
      </c>
      <c r="E19" s="51">
        <v>0</v>
      </c>
      <c r="F19" s="51">
        <v>4</v>
      </c>
      <c r="G19" s="51">
        <v>2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</row>
    <row r="20" spans="1:12" ht="63.75">
      <c r="A20" s="6">
        <v>12</v>
      </c>
      <c r="B20" s="50" t="s">
        <v>117</v>
      </c>
      <c r="C20" s="51">
        <v>12</v>
      </c>
      <c r="D20" s="51">
        <v>11</v>
      </c>
      <c r="E20" s="51">
        <v>0</v>
      </c>
      <c r="F20" s="51">
        <v>1</v>
      </c>
      <c r="G20" s="51">
        <v>1</v>
      </c>
      <c r="H20" s="51">
        <v>0</v>
      </c>
      <c r="I20" s="51">
        <v>0</v>
      </c>
      <c r="J20" s="51">
        <v>5</v>
      </c>
      <c r="K20" s="51">
        <v>0</v>
      </c>
      <c r="L20" s="51">
        <v>0</v>
      </c>
    </row>
    <row r="21" spans="1:12" ht="63.75">
      <c r="A21" s="6">
        <v>13</v>
      </c>
      <c r="B21" s="50" t="s">
        <v>118</v>
      </c>
      <c r="C21" s="51">
        <v>12</v>
      </c>
      <c r="D21" s="51">
        <v>16</v>
      </c>
      <c r="E21" s="51">
        <v>0</v>
      </c>
      <c r="F21" s="51">
        <v>10</v>
      </c>
      <c r="G21" s="51">
        <v>3</v>
      </c>
      <c r="H21" s="51">
        <v>0</v>
      </c>
      <c r="I21" s="51">
        <v>0</v>
      </c>
      <c r="J21" s="51">
        <v>5</v>
      </c>
      <c r="K21" s="51">
        <v>0</v>
      </c>
      <c r="L21" s="51">
        <v>0</v>
      </c>
    </row>
    <row r="22" spans="1:12" ht="76.5">
      <c r="A22" s="6">
        <v>14</v>
      </c>
      <c r="B22" s="50" t="s">
        <v>119</v>
      </c>
      <c r="C22" s="51">
        <v>12</v>
      </c>
      <c r="D22" s="51">
        <v>11</v>
      </c>
      <c r="E22" s="51">
        <v>1</v>
      </c>
      <c r="F22" s="51">
        <v>2</v>
      </c>
      <c r="G22" s="51">
        <v>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</row>
    <row r="23" spans="1:12" ht="76.5">
      <c r="A23" s="6">
        <v>15</v>
      </c>
      <c r="B23" s="50" t="s">
        <v>120</v>
      </c>
      <c r="C23" s="51">
        <v>14</v>
      </c>
      <c r="D23" s="51">
        <v>14</v>
      </c>
      <c r="E23" s="51">
        <v>0</v>
      </c>
      <c r="F23" s="51">
        <v>3</v>
      </c>
      <c r="G23" s="51">
        <v>1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</row>
    <row r="24" spans="1:12" ht="61.5" customHeight="1">
      <c r="A24" s="6">
        <v>16</v>
      </c>
      <c r="B24" s="47" t="s">
        <v>121</v>
      </c>
      <c r="C24" s="51">
        <v>8</v>
      </c>
      <c r="D24" s="51">
        <v>8</v>
      </c>
      <c r="E24" s="51">
        <v>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</row>
    <row r="25" spans="1:12" ht="22.5">
      <c r="A25" s="4"/>
      <c r="B25" s="4" t="s">
        <v>2</v>
      </c>
      <c r="C25" s="4">
        <f aca="true" t="shared" si="0" ref="C25:L25">SUM(C9:C24)</f>
        <v>226</v>
      </c>
      <c r="D25" s="4">
        <f t="shared" si="0"/>
        <v>208</v>
      </c>
      <c r="E25" s="4">
        <f t="shared" si="0"/>
        <v>11</v>
      </c>
      <c r="F25" s="4">
        <f t="shared" si="0"/>
        <v>43</v>
      </c>
      <c r="G25" s="4">
        <f t="shared" si="0"/>
        <v>14</v>
      </c>
      <c r="H25" s="4">
        <f t="shared" si="0"/>
        <v>4</v>
      </c>
      <c r="I25" s="4">
        <f t="shared" si="0"/>
        <v>1</v>
      </c>
      <c r="J25" s="4">
        <f t="shared" si="0"/>
        <v>21</v>
      </c>
      <c r="K25" s="4">
        <f t="shared" si="0"/>
        <v>5</v>
      </c>
      <c r="L25" s="4">
        <f t="shared" si="0"/>
        <v>1</v>
      </c>
    </row>
    <row r="26" ht="13.5" thickBot="1"/>
    <row r="27" spans="2:13" ht="16.5" customHeight="1" thickBot="1">
      <c r="B27" s="63"/>
      <c r="C27" s="64"/>
      <c r="D27" s="64"/>
      <c r="E27" s="64"/>
      <c r="F27" s="65"/>
      <c r="G27" s="66"/>
      <c r="H27" s="19"/>
      <c r="I27" s="19"/>
      <c r="J27" s="19"/>
      <c r="K27" s="19"/>
      <c r="L27" s="8"/>
      <c r="M27" s="8"/>
    </row>
    <row r="28" spans="2:15" ht="15.7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8"/>
      <c r="M28" s="8"/>
      <c r="N28" s="8"/>
      <c r="O28" s="8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8"/>
      <c r="M29" s="8"/>
      <c r="N29" s="8"/>
      <c r="O29" s="8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N30" s="8"/>
      <c r="O30" s="8"/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 insertColumns="0" insertRows="0" deleteColumns="0" deleteRows="0" selectLockedCells="1" sort="0" selectUnlockedCells="1"/>
  <mergeCells count="16">
    <mergeCell ref="L5:L7"/>
    <mergeCell ref="B27:G27"/>
    <mergeCell ref="B5:B7"/>
    <mergeCell ref="B4:K4"/>
    <mergeCell ref="A5:A7"/>
    <mergeCell ref="B1:H1"/>
    <mergeCell ref="E5:E7"/>
    <mergeCell ref="C5:C7"/>
    <mergeCell ref="D5:D7"/>
    <mergeCell ref="B2:K2"/>
    <mergeCell ref="K5:K7"/>
    <mergeCell ref="F5:F7"/>
    <mergeCell ref="J5:J7"/>
    <mergeCell ref="H5:H7"/>
    <mergeCell ref="G5:G7"/>
    <mergeCell ref="I5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22">
      <selection activeCell="H26" sqref="H26"/>
    </sheetView>
  </sheetViews>
  <sheetFormatPr defaultColWidth="9.00390625" defaultRowHeight="12.75"/>
  <cols>
    <col min="1" max="1" width="6.625" style="0" customWidth="1"/>
    <col min="2" max="2" width="21.875" style="0" customWidth="1"/>
    <col min="3" max="3" width="7.625" style="0" customWidth="1"/>
    <col min="4" max="4" width="10.125" style="0" customWidth="1"/>
    <col min="5" max="5" width="10.75390625" style="0" customWidth="1"/>
    <col min="6" max="6" width="7.25390625" style="0" customWidth="1"/>
    <col min="7" max="7" width="7.75390625" style="0" customWidth="1"/>
    <col min="8" max="8" width="6.875" style="0" customWidth="1"/>
    <col min="9" max="9" width="9.00390625" style="0" customWidth="1"/>
    <col min="10" max="10" width="8.625" style="0" customWidth="1"/>
    <col min="11" max="12" width="9.75390625" style="0" customWidth="1"/>
    <col min="13" max="13" width="12.75390625" style="0" customWidth="1"/>
    <col min="14" max="14" width="24.375" style="0" customWidth="1"/>
  </cols>
  <sheetData>
    <row r="1" spans="8:11" ht="30.75" customHeight="1">
      <c r="H1" s="9"/>
      <c r="I1" s="78"/>
      <c r="J1" s="78"/>
      <c r="K1" s="78"/>
    </row>
    <row r="2" spans="2:10" ht="44.25" customHeight="1">
      <c r="B2" s="80" t="s">
        <v>55</v>
      </c>
      <c r="C2" s="80"/>
      <c r="D2" s="80"/>
      <c r="E2" s="80"/>
      <c r="F2" s="80"/>
      <c r="G2" s="80"/>
      <c r="H2" s="80"/>
      <c r="I2" s="80"/>
      <c r="J2" s="14"/>
    </row>
    <row r="3" ht="21" customHeight="1"/>
    <row r="4" spans="2:11" ht="12.75">
      <c r="B4" s="72" t="s">
        <v>101</v>
      </c>
      <c r="C4" s="73"/>
      <c r="D4" s="73"/>
      <c r="E4" s="73"/>
      <c r="F4" s="73"/>
      <c r="G4" s="73"/>
      <c r="H4" s="73"/>
      <c r="I4" s="92"/>
      <c r="J4" s="13"/>
      <c r="K4" s="7"/>
    </row>
    <row r="5" spans="2:11" ht="12.75">
      <c r="B5" s="5" t="s">
        <v>92</v>
      </c>
      <c r="C5" s="5"/>
      <c r="D5" s="5"/>
      <c r="E5" s="5"/>
      <c r="F5" s="1"/>
      <c r="G5" s="1"/>
      <c r="H5" s="1"/>
      <c r="I5" s="1"/>
      <c r="J5" s="1"/>
      <c r="K5" s="1"/>
    </row>
    <row r="6" spans="1:13" ht="12.75" customHeight="1">
      <c r="A6" s="106" t="s">
        <v>3</v>
      </c>
      <c r="B6" s="106" t="s">
        <v>63</v>
      </c>
      <c r="C6" s="106" t="s">
        <v>75</v>
      </c>
      <c r="D6" s="147" t="s">
        <v>99</v>
      </c>
      <c r="E6" s="106" t="s">
        <v>97</v>
      </c>
      <c r="F6" s="150" t="s">
        <v>78</v>
      </c>
      <c r="G6" s="151"/>
      <c r="H6" s="111"/>
      <c r="I6" s="108" t="s">
        <v>96</v>
      </c>
      <c r="J6" s="108" t="s">
        <v>48</v>
      </c>
      <c r="K6" s="106" t="s">
        <v>100</v>
      </c>
      <c r="L6" s="60" t="s">
        <v>76</v>
      </c>
      <c r="M6" s="60" t="s">
        <v>77</v>
      </c>
    </row>
    <row r="7" spans="1:13" ht="12.75">
      <c r="A7" s="107"/>
      <c r="B7" s="107"/>
      <c r="C7" s="107"/>
      <c r="D7" s="148"/>
      <c r="E7" s="107"/>
      <c r="F7" s="152"/>
      <c r="G7" s="153"/>
      <c r="H7" s="113"/>
      <c r="I7" s="109"/>
      <c r="J7" s="61"/>
      <c r="K7" s="107"/>
      <c r="L7" s="61"/>
      <c r="M7" s="61"/>
    </row>
    <row r="8" spans="1:13" ht="46.5" customHeight="1">
      <c r="A8" s="107"/>
      <c r="B8" s="107"/>
      <c r="C8" s="107"/>
      <c r="D8" s="148"/>
      <c r="E8" s="107"/>
      <c r="F8" s="154"/>
      <c r="G8" s="155"/>
      <c r="H8" s="115"/>
      <c r="I8" s="109"/>
      <c r="J8" s="61"/>
      <c r="K8" s="107"/>
      <c r="L8" s="61"/>
      <c r="M8" s="61"/>
    </row>
    <row r="9" spans="1:13" ht="191.25" customHeight="1">
      <c r="A9" s="62"/>
      <c r="B9" s="62"/>
      <c r="C9" s="62"/>
      <c r="D9" s="149"/>
      <c r="E9" s="141"/>
      <c r="F9" s="22" t="s">
        <v>46</v>
      </c>
      <c r="G9" s="21" t="s">
        <v>53</v>
      </c>
      <c r="H9" s="23" t="s">
        <v>47</v>
      </c>
      <c r="I9" s="62"/>
      <c r="J9" s="62"/>
      <c r="K9" s="62"/>
      <c r="L9" s="62"/>
      <c r="M9" s="62"/>
    </row>
    <row r="10" spans="1:13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</row>
    <row r="11" spans="1:13" ht="38.25">
      <c r="A11" s="6">
        <v>1</v>
      </c>
      <c r="B11" s="47" t="s">
        <v>143</v>
      </c>
      <c r="C11" s="6">
        <v>1</v>
      </c>
      <c r="D11" s="6">
        <v>0</v>
      </c>
      <c r="E11" s="6">
        <v>1</v>
      </c>
      <c r="F11" s="6">
        <v>1</v>
      </c>
      <c r="G11" s="6">
        <v>1</v>
      </c>
      <c r="H11" s="6">
        <v>1</v>
      </c>
      <c r="I11" s="6">
        <v>34</v>
      </c>
      <c r="J11" s="6">
        <v>332</v>
      </c>
      <c r="K11" s="6">
        <v>220</v>
      </c>
      <c r="L11" s="6">
        <v>2</v>
      </c>
      <c r="M11" s="6">
        <v>0</v>
      </c>
    </row>
    <row r="12" spans="1:13" ht="51">
      <c r="A12" s="6">
        <v>2</v>
      </c>
      <c r="B12" s="47" t="s">
        <v>130</v>
      </c>
      <c r="C12" s="6">
        <v>1</v>
      </c>
      <c r="D12" s="6">
        <v>0</v>
      </c>
      <c r="E12" s="6">
        <v>1</v>
      </c>
      <c r="F12" s="6">
        <v>1</v>
      </c>
      <c r="G12" s="6">
        <v>1</v>
      </c>
      <c r="H12" s="6">
        <v>1</v>
      </c>
      <c r="I12" s="6">
        <v>14</v>
      </c>
      <c r="J12" s="6">
        <v>57</v>
      </c>
      <c r="K12" s="6">
        <v>35</v>
      </c>
      <c r="L12" s="6">
        <v>2</v>
      </c>
      <c r="M12" s="6">
        <v>1</v>
      </c>
    </row>
    <row r="13" spans="1:13" ht="38.25">
      <c r="A13" s="6">
        <v>3</v>
      </c>
      <c r="B13" s="47" t="s">
        <v>114</v>
      </c>
      <c r="C13" s="15">
        <v>1</v>
      </c>
      <c r="D13" s="15">
        <v>0</v>
      </c>
      <c r="E13" s="15">
        <v>1</v>
      </c>
      <c r="F13" s="15">
        <v>1</v>
      </c>
      <c r="G13" s="15">
        <v>1</v>
      </c>
      <c r="H13" s="15">
        <v>1</v>
      </c>
      <c r="I13" s="15">
        <v>8</v>
      </c>
      <c r="J13" s="15">
        <v>11</v>
      </c>
      <c r="K13" s="15">
        <v>0</v>
      </c>
      <c r="L13" s="15">
        <v>2</v>
      </c>
      <c r="M13" s="15">
        <v>2</v>
      </c>
    </row>
    <row r="14" spans="1:13" ht="51">
      <c r="A14" s="6">
        <v>4</v>
      </c>
      <c r="B14" s="48" t="s">
        <v>137</v>
      </c>
      <c r="C14" s="6">
        <v>1</v>
      </c>
      <c r="D14" s="6">
        <v>0</v>
      </c>
      <c r="E14" s="6">
        <v>1</v>
      </c>
      <c r="F14" s="6">
        <v>1</v>
      </c>
      <c r="G14" s="6">
        <v>1</v>
      </c>
      <c r="H14" s="6">
        <v>1</v>
      </c>
      <c r="I14" s="6">
        <v>17</v>
      </c>
      <c r="J14" s="6">
        <v>81</v>
      </c>
      <c r="K14" s="6">
        <v>8</v>
      </c>
      <c r="L14" s="6">
        <v>0</v>
      </c>
      <c r="M14" s="6">
        <v>0</v>
      </c>
    </row>
    <row r="15" spans="1:13" ht="51">
      <c r="A15" s="6">
        <v>5</v>
      </c>
      <c r="B15" s="49" t="s">
        <v>150</v>
      </c>
      <c r="C15" s="56">
        <v>1</v>
      </c>
      <c r="D15" s="56">
        <v>0</v>
      </c>
      <c r="E15" s="56">
        <v>1</v>
      </c>
      <c r="F15" s="56">
        <v>1</v>
      </c>
      <c r="G15" s="56">
        <v>1</v>
      </c>
      <c r="H15" s="56">
        <v>1</v>
      </c>
      <c r="I15" s="56">
        <v>14</v>
      </c>
      <c r="J15" s="56">
        <v>32</v>
      </c>
      <c r="K15" s="56">
        <v>7</v>
      </c>
      <c r="L15" s="56">
        <v>3</v>
      </c>
      <c r="M15" s="56">
        <v>2</v>
      </c>
    </row>
    <row r="16" spans="1:13" ht="38.25">
      <c r="A16" s="6">
        <v>6</v>
      </c>
      <c r="B16" s="48" t="s">
        <v>161</v>
      </c>
      <c r="C16" s="6">
        <v>1</v>
      </c>
      <c r="D16" s="6">
        <v>0</v>
      </c>
      <c r="E16" s="6">
        <v>1</v>
      </c>
      <c r="F16" s="6">
        <v>1</v>
      </c>
      <c r="G16" s="6">
        <v>1</v>
      </c>
      <c r="H16" s="6">
        <v>1</v>
      </c>
      <c r="I16" s="6">
        <v>14</v>
      </c>
      <c r="J16" s="6">
        <v>62</v>
      </c>
      <c r="K16" s="6">
        <v>16</v>
      </c>
      <c r="L16" s="6">
        <v>3</v>
      </c>
      <c r="M16" s="6">
        <v>1</v>
      </c>
    </row>
    <row r="17" spans="1:13" ht="51">
      <c r="A17" s="6">
        <v>7</v>
      </c>
      <c r="B17" s="48" t="s">
        <v>156</v>
      </c>
      <c r="C17" s="6">
        <v>0</v>
      </c>
      <c r="D17" s="6">
        <v>0</v>
      </c>
      <c r="E17" s="6">
        <v>1</v>
      </c>
      <c r="F17" s="6">
        <v>1</v>
      </c>
      <c r="G17" s="6">
        <v>1</v>
      </c>
      <c r="H17" s="6">
        <v>1</v>
      </c>
      <c r="I17" s="6">
        <v>13</v>
      </c>
      <c r="J17" s="6">
        <v>53</v>
      </c>
      <c r="K17" s="6">
        <v>48</v>
      </c>
      <c r="L17" s="6">
        <v>2</v>
      </c>
      <c r="M17" s="6">
        <v>2</v>
      </c>
    </row>
    <row r="18" spans="1:13" ht="51">
      <c r="A18" s="6">
        <v>8</v>
      </c>
      <c r="B18" s="48" t="s">
        <v>162</v>
      </c>
      <c r="C18" s="6">
        <v>1</v>
      </c>
      <c r="D18" s="6">
        <v>0</v>
      </c>
      <c r="E18" s="6">
        <v>1</v>
      </c>
      <c r="F18" s="6">
        <v>1</v>
      </c>
      <c r="G18" s="6">
        <v>1</v>
      </c>
      <c r="H18" s="6">
        <v>1</v>
      </c>
      <c r="I18" s="6">
        <v>2</v>
      </c>
      <c r="J18" s="6">
        <v>9</v>
      </c>
      <c r="K18" s="6">
        <v>3</v>
      </c>
      <c r="L18" s="6">
        <v>0</v>
      </c>
      <c r="M18" s="6">
        <v>0</v>
      </c>
    </row>
    <row r="19" spans="1:13" ht="51">
      <c r="A19" s="6">
        <v>9</v>
      </c>
      <c r="B19" s="48" t="s">
        <v>152</v>
      </c>
      <c r="C19" s="6">
        <v>1</v>
      </c>
      <c r="D19" s="6">
        <v>0</v>
      </c>
      <c r="E19" s="6">
        <v>1</v>
      </c>
      <c r="F19" s="6">
        <v>1</v>
      </c>
      <c r="G19" s="6">
        <v>1</v>
      </c>
      <c r="H19" s="6">
        <v>1</v>
      </c>
      <c r="I19" s="6">
        <v>9</v>
      </c>
      <c r="J19" s="6">
        <v>38</v>
      </c>
      <c r="K19" s="6">
        <v>7</v>
      </c>
      <c r="L19" s="6">
        <v>1</v>
      </c>
      <c r="M19" s="6">
        <v>1</v>
      </c>
    </row>
    <row r="20" spans="1:13" ht="39">
      <c r="A20" s="6">
        <v>10</v>
      </c>
      <c r="B20" s="47" t="s">
        <v>115</v>
      </c>
      <c r="C20" s="57">
        <v>1</v>
      </c>
      <c r="D20" s="6">
        <v>0</v>
      </c>
      <c r="E20" s="6">
        <v>1</v>
      </c>
      <c r="F20" s="6">
        <v>1</v>
      </c>
      <c r="G20" s="6">
        <v>1</v>
      </c>
      <c r="H20" s="6">
        <v>1</v>
      </c>
      <c r="I20" s="6">
        <v>21</v>
      </c>
      <c r="J20" s="6">
        <v>250</v>
      </c>
      <c r="K20" s="6">
        <v>73</v>
      </c>
      <c r="L20" s="6">
        <v>0</v>
      </c>
      <c r="M20" s="6">
        <v>0</v>
      </c>
    </row>
    <row r="21" spans="1:13" ht="63.75">
      <c r="A21" s="6">
        <v>11</v>
      </c>
      <c r="B21" s="47" t="s">
        <v>116</v>
      </c>
      <c r="C21" s="6">
        <v>1</v>
      </c>
      <c r="D21" s="6">
        <v>0</v>
      </c>
      <c r="E21" s="6">
        <v>1</v>
      </c>
      <c r="F21" s="6">
        <v>1</v>
      </c>
      <c r="G21" s="6">
        <v>1</v>
      </c>
      <c r="H21" s="6">
        <v>1</v>
      </c>
      <c r="I21" s="6">
        <v>9</v>
      </c>
      <c r="J21" s="6">
        <v>20</v>
      </c>
      <c r="K21" s="6">
        <v>0</v>
      </c>
      <c r="L21" s="6">
        <v>3</v>
      </c>
      <c r="M21" s="6">
        <v>3</v>
      </c>
    </row>
    <row r="22" spans="1:13" ht="63.75">
      <c r="A22" s="6">
        <v>12</v>
      </c>
      <c r="B22" s="47" t="s">
        <v>117</v>
      </c>
      <c r="C22" s="6">
        <v>1</v>
      </c>
      <c r="D22" s="6">
        <v>0</v>
      </c>
      <c r="E22" s="6">
        <v>1</v>
      </c>
      <c r="F22" s="6">
        <v>1</v>
      </c>
      <c r="G22" s="6">
        <v>1</v>
      </c>
      <c r="H22" s="6">
        <v>1</v>
      </c>
      <c r="I22" s="6">
        <v>12</v>
      </c>
      <c r="J22" s="6">
        <v>25</v>
      </c>
      <c r="K22" s="6">
        <v>0</v>
      </c>
      <c r="L22" s="6">
        <v>1</v>
      </c>
      <c r="M22" s="6">
        <v>1</v>
      </c>
    </row>
    <row r="23" spans="1:13" ht="63.75">
      <c r="A23" s="6">
        <v>13</v>
      </c>
      <c r="B23" s="47" t="s">
        <v>118</v>
      </c>
      <c r="C23" s="6">
        <v>1</v>
      </c>
      <c r="D23" s="6">
        <v>0</v>
      </c>
      <c r="E23" s="6">
        <v>1</v>
      </c>
      <c r="F23" s="6">
        <v>1</v>
      </c>
      <c r="G23" s="6">
        <v>1</v>
      </c>
      <c r="H23" s="6">
        <v>1</v>
      </c>
      <c r="I23" s="6">
        <v>14</v>
      </c>
      <c r="J23" s="6">
        <v>75</v>
      </c>
      <c r="K23" s="6">
        <v>25</v>
      </c>
      <c r="L23" s="6">
        <v>5</v>
      </c>
      <c r="M23" s="6">
        <v>2</v>
      </c>
    </row>
    <row r="24" spans="1:13" ht="63.75">
      <c r="A24" s="6">
        <v>14</v>
      </c>
      <c r="B24" s="47" t="s">
        <v>119</v>
      </c>
      <c r="C24" s="6">
        <v>1</v>
      </c>
      <c r="D24" s="6">
        <v>0</v>
      </c>
      <c r="E24" s="6">
        <v>1</v>
      </c>
      <c r="F24" s="6">
        <v>1</v>
      </c>
      <c r="G24" s="6">
        <v>1</v>
      </c>
      <c r="H24" s="6">
        <v>1</v>
      </c>
      <c r="I24" s="6">
        <v>12</v>
      </c>
      <c r="J24" s="6">
        <v>44</v>
      </c>
      <c r="K24" s="6">
        <v>8</v>
      </c>
      <c r="L24" s="6">
        <v>3</v>
      </c>
      <c r="M24" s="6">
        <v>0</v>
      </c>
    </row>
    <row r="25" spans="1:13" ht="63.75">
      <c r="A25" s="6">
        <v>15</v>
      </c>
      <c r="B25" s="47" t="s">
        <v>120</v>
      </c>
      <c r="C25" s="6">
        <v>1</v>
      </c>
      <c r="D25" s="6">
        <v>0</v>
      </c>
      <c r="E25" s="6">
        <v>1</v>
      </c>
      <c r="F25" s="6">
        <v>1</v>
      </c>
      <c r="G25" s="6">
        <v>1</v>
      </c>
      <c r="H25" s="6">
        <v>1</v>
      </c>
      <c r="I25" s="6">
        <v>12</v>
      </c>
      <c r="J25" s="6">
        <v>56</v>
      </c>
      <c r="K25" s="6">
        <v>9</v>
      </c>
      <c r="L25" s="6">
        <v>2</v>
      </c>
      <c r="M25" s="6">
        <v>1</v>
      </c>
    </row>
    <row r="26" spans="1:13" ht="63.75">
      <c r="A26" s="6">
        <v>16</v>
      </c>
      <c r="B26" s="47" t="s">
        <v>121</v>
      </c>
      <c r="C26" s="6">
        <v>1</v>
      </c>
      <c r="D26" s="6">
        <v>0</v>
      </c>
      <c r="E26" s="6">
        <v>1</v>
      </c>
      <c r="F26" s="6">
        <v>1</v>
      </c>
      <c r="G26" s="6">
        <v>1</v>
      </c>
      <c r="H26" s="6">
        <v>1</v>
      </c>
      <c r="I26" s="6">
        <v>7</v>
      </c>
      <c r="J26" s="6">
        <v>8</v>
      </c>
      <c r="K26" s="6">
        <v>5</v>
      </c>
      <c r="L26" s="6">
        <v>1</v>
      </c>
      <c r="M26" s="6">
        <v>1</v>
      </c>
    </row>
    <row r="27" spans="1:13" ht="12.75">
      <c r="A27" s="2"/>
      <c r="B27" s="4" t="s">
        <v>2</v>
      </c>
      <c r="C27" s="43">
        <f aca="true" t="shared" si="0" ref="C27:M27">SUM(C11:C26)</f>
        <v>15</v>
      </c>
      <c r="D27" s="43">
        <f t="shared" si="0"/>
        <v>0</v>
      </c>
      <c r="E27" s="43">
        <f t="shared" si="0"/>
        <v>16</v>
      </c>
      <c r="F27" s="43">
        <f t="shared" si="0"/>
        <v>16</v>
      </c>
      <c r="G27" s="43">
        <f t="shared" si="0"/>
        <v>16</v>
      </c>
      <c r="H27" s="43">
        <f t="shared" si="0"/>
        <v>16</v>
      </c>
      <c r="I27" s="43">
        <f t="shared" si="0"/>
        <v>212</v>
      </c>
      <c r="J27" s="43">
        <f t="shared" si="0"/>
        <v>1153</v>
      </c>
      <c r="K27" s="43">
        <f t="shared" si="0"/>
        <v>464</v>
      </c>
      <c r="L27" s="43">
        <f t="shared" si="0"/>
        <v>30</v>
      </c>
      <c r="M27" s="43">
        <f t="shared" si="0"/>
        <v>17</v>
      </c>
    </row>
    <row r="30" ht="13.5" thickBot="1"/>
    <row r="31" spans="2:7" ht="13.5" thickBot="1">
      <c r="B31" s="63" t="s">
        <v>98</v>
      </c>
      <c r="C31" s="64"/>
      <c r="D31" s="64"/>
      <c r="E31" s="64"/>
      <c r="F31" s="65"/>
      <c r="G31" s="66"/>
    </row>
  </sheetData>
  <sheetProtection/>
  <mergeCells count="15">
    <mergeCell ref="A6:A9"/>
    <mergeCell ref="B6:B9"/>
    <mergeCell ref="I6:I9"/>
    <mergeCell ref="K6:K9"/>
    <mergeCell ref="J6:J9"/>
    <mergeCell ref="C6:C9"/>
    <mergeCell ref="B31:G31"/>
    <mergeCell ref="D6:D9"/>
    <mergeCell ref="L6:L9"/>
    <mergeCell ref="M6:M9"/>
    <mergeCell ref="I1:K1"/>
    <mergeCell ref="B2:I2"/>
    <mergeCell ref="B4:I4"/>
    <mergeCell ref="F6:H8"/>
    <mergeCell ref="E6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workbookViewId="0" topLeftCell="A22">
      <selection activeCell="G36" sqref="G36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6.75390625" style="0" customWidth="1"/>
    <col min="4" max="4" width="7.125" style="0" customWidth="1"/>
    <col min="5" max="8" width="10.75390625" style="0" customWidth="1"/>
    <col min="9" max="9" width="13.125" style="0" customWidth="1"/>
    <col min="10" max="10" width="13.625" style="0" customWidth="1"/>
  </cols>
  <sheetData>
    <row r="1" spans="6:8" ht="41.25" customHeight="1">
      <c r="F1" s="78"/>
      <c r="G1" s="78"/>
      <c r="H1" s="79"/>
    </row>
    <row r="2" spans="6:7" ht="12.75">
      <c r="F2" s="12"/>
      <c r="G2" s="12"/>
    </row>
    <row r="3" spans="2:10" ht="36" customHeight="1">
      <c r="B3" s="80" t="s">
        <v>55</v>
      </c>
      <c r="C3" s="80"/>
      <c r="D3" s="80"/>
      <c r="E3" s="80"/>
      <c r="F3" s="80"/>
      <c r="G3" s="80"/>
      <c r="H3" s="80"/>
      <c r="I3" s="80"/>
      <c r="J3" s="79"/>
    </row>
    <row r="4" spans="2:9" ht="12.75">
      <c r="B4" s="72" t="s">
        <v>101</v>
      </c>
      <c r="C4" s="73"/>
      <c r="D4" s="73"/>
      <c r="E4" s="73"/>
      <c r="F4" s="73"/>
      <c r="G4" s="73"/>
      <c r="H4" s="73"/>
      <c r="I4" s="73"/>
    </row>
    <row r="6" spans="2:10" ht="33.75" customHeight="1">
      <c r="B6" s="69" t="s">
        <v>79</v>
      </c>
      <c r="C6" s="70"/>
      <c r="D6" s="70"/>
      <c r="E6" s="70"/>
      <c r="F6" s="70"/>
      <c r="G6" s="70"/>
      <c r="H6" s="70"/>
      <c r="I6" s="70"/>
      <c r="J6" s="70"/>
    </row>
    <row r="7" spans="1:10" ht="12.75" customHeight="1">
      <c r="A7" s="81" t="s">
        <v>3</v>
      </c>
      <c r="B7" s="82" t="s">
        <v>63</v>
      </c>
      <c r="C7" s="83" t="s">
        <v>64</v>
      </c>
      <c r="D7" s="83" t="s">
        <v>93</v>
      </c>
      <c r="E7" s="76" t="s">
        <v>8</v>
      </c>
      <c r="F7" s="86"/>
      <c r="G7" s="86"/>
      <c r="H7" s="86"/>
      <c r="I7" s="86"/>
      <c r="J7" s="77"/>
    </row>
    <row r="8" spans="1:10" ht="12.75">
      <c r="A8" s="81"/>
      <c r="B8" s="81"/>
      <c r="C8" s="84"/>
      <c r="D8" s="84"/>
      <c r="E8" s="74" t="s">
        <v>9</v>
      </c>
      <c r="F8" s="75"/>
      <c r="G8" s="76" t="s">
        <v>10</v>
      </c>
      <c r="H8" s="77"/>
      <c r="I8" s="76" t="s">
        <v>11</v>
      </c>
      <c r="J8" s="77"/>
    </row>
    <row r="9" spans="1:10" ht="87" customHeight="1">
      <c r="A9" s="81"/>
      <c r="B9" s="81"/>
      <c r="C9" s="85"/>
      <c r="D9" s="85"/>
      <c r="E9" s="25" t="s">
        <v>12</v>
      </c>
      <c r="F9" s="25" t="s">
        <v>35</v>
      </c>
      <c r="G9" s="25" t="s">
        <v>13</v>
      </c>
      <c r="H9" s="25" t="s">
        <v>35</v>
      </c>
      <c r="I9" s="25" t="s">
        <v>14</v>
      </c>
      <c r="J9" s="25" t="s">
        <v>36</v>
      </c>
    </row>
    <row r="10" spans="1:10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51">
      <c r="A11" s="6">
        <v>1</v>
      </c>
      <c r="B11" s="47" t="s">
        <v>143</v>
      </c>
      <c r="C11" s="6">
        <v>34</v>
      </c>
      <c r="D11" s="6">
        <v>27</v>
      </c>
      <c r="E11" s="6">
        <v>9</v>
      </c>
      <c r="F11" s="6">
        <v>8</v>
      </c>
      <c r="G11" s="6">
        <v>19</v>
      </c>
      <c r="H11" s="6">
        <v>11</v>
      </c>
      <c r="I11" s="6">
        <v>9</v>
      </c>
      <c r="J11" s="6">
        <v>8</v>
      </c>
    </row>
    <row r="12" spans="1:10" ht="63.75">
      <c r="A12" s="6">
        <v>2</v>
      </c>
      <c r="B12" s="47" t="s">
        <v>130</v>
      </c>
      <c r="C12" s="6">
        <v>14</v>
      </c>
      <c r="D12" s="6">
        <v>14</v>
      </c>
      <c r="E12" s="6">
        <v>4</v>
      </c>
      <c r="F12" s="6">
        <v>4</v>
      </c>
      <c r="G12" s="6">
        <v>10</v>
      </c>
      <c r="H12" s="6">
        <v>10</v>
      </c>
      <c r="I12" s="6">
        <v>10</v>
      </c>
      <c r="J12" s="6">
        <v>10</v>
      </c>
    </row>
    <row r="13" spans="1:10" ht="63.75">
      <c r="A13" s="6">
        <v>3</v>
      </c>
      <c r="B13" s="47" t="s">
        <v>131</v>
      </c>
      <c r="C13" s="6">
        <v>8</v>
      </c>
      <c r="D13" s="6">
        <v>3</v>
      </c>
      <c r="E13" s="6">
        <v>2</v>
      </c>
      <c r="F13" s="6">
        <v>0</v>
      </c>
      <c r="G13" s="6">
        <v>8</v>
      </c>
      <c r="H13" s="6">
        <v>3</v>
      </c>
      <c r="I13" s="6">
        <v>8</v>
      </c>
      <c r="J13" s="6">
        <v>3</v>
      </c>
    </row>
    <row r="14" spans="1:10" ht="63.75">
      <c r="A14" s="6">
        <v>4</v>
      </c>
      <c r="B14" s="47" t="s">
        <v>138</v>
      </c>
      <c r="C14" s="6">
        <v>18</v>
      </c>
      <c r="D14" s="6">
        <v>17</v>
      </c>
      <c r="E14" s="6">
        <v>5</v>
      </c>
      <c r="F14" s="6">
        <v>5</v>
      </c>
      <c r="G14" s="6">
        <v>12</v>
      </c>
      <c r="H14" s="6">
        <v>12</v>
      </c>
      <c r="I14" s="6">
        <v>10</v>
      </c>
      <c r="J14" s="6">
        <v>10</v>
      </c>
    </row>
    <row r="15" spans="1:10" ht="63.75">
      <c r="A15" s="6">
        <v>5</v>
      </c>
      <c r="B15" s="48" t="s">
        <v>132</v>
      </c>
      <c r="C15" s="6">
        <v>14</v>
      </c>
      <c r="D15" s="6">
        <v>14</v>
      </c>
      <c r="E15" s="6">
        <v>3</v>
      </c>
      <c r="F15" s="6">
        <v>3</v>
      </c>
      <c r="G15" s="6">
        <v>11</v>
      </c>
      <c r="H15" s="6">
        <v>11</v>
      </c>
      <c r="I15" s="6">
        <v>0</v>
      </c>
      <c r="J15" s="6">
        <v>0</v>
      </c>
    </row>
    <row r="16" spans="1:10" ht="63.75">
      <c r="A16" s="6">
        <v>6</v>
      </c>
      <c r="B16" s="47" t="s">
        <v>133</v>
      </c>
      <c r="C16" s="6">
        <v>17</v>
      </c>
      <c r="D16" s="6">
        <v>11</v>
      </c>
      <c r="E16" s="6">
        <v>2</v>
      </c>
      <c r="F16" s="6">
        <v>1</v>
      </c>
      <c r="G16" s="6">
        <v>11</v>
      </c>
      <c r="H16" s="6">
        <v>10</v>
      </c>
      <c r="I16" s="6">
        <v>10</v>
      </c>
      <c r="J16" s="6">
        <v>9</v>
      </c>
    </row>
    <row r="17" spans="1:10" ht="63.75">
      <c r="A17" s="6">
        <v>7</v>
      </c>
      <c r="B17" s="47" t="s">
        <v>134</v>
      </c>
      <c r="C17" s="6">
        <v>13</v>
      </c>
      <c r="D17" s="6">
        <v>13</v>
      </c>
      <c r="E17" s="6">
        <v>0</v>
      </c>
      <c r="F17" s="6">
        <v>0</v>
      </c>
      <c r="G17" s="6">
        <v>13</v>
      </c>
      <c r="H17" s="6">
        <v>13</v>
      </c>
      <c r="I17" s="6">
        <v>0</v>
      </c>
      <c r="J17" s="6">
        <v>0</v>
      </c>
    </row>
    <row r="18" spans="1:10" ht="63.75">
      <c r="A18" s="6">
        <v>8</v>
      </c>
      <c r="B18" s="47" t="s">
        <v>135</v>
      </c>
      <c r="C18" s="6">
        <v>3</v>
      </c>
      <c r="D18" s="6">
        <v>2</v>
      </c>
      <c r="E18" s="6">
        <v>3</v>
      </c>
      <c r="F18" s="6">
        <v>2</v>
      </c>
      <c r="G18" s="6">
        <v>0</v>
      </c>
      <c r="H18" s="6">
        <v>0</v>
      </c>
      <c r="I18" s="6">
        <v>0</v>
      </c>
      <c r="J18" s="6">
        <v>0</v>
      </c>
    </row>
    <row r="19" spans="1:10" ht="63.75">
      <c r="A19" s="6">
        <v>9</v>
      </c>
      <c r="B19" s="47" t="s">
        <v>136</v>
      </c>
      <c r="C19" s="6">
        <v>9</v>
      </c>
      <c r="D19" s="6">
        <v>8</v>
      </c>
      <c r="E19" s="6">
        <v>2</v>
      </c>
      <c r="F19" s="6">
        <v>2</v>
      </c>
      <c r="G19" s="6">
        <v>7</v>
      </c>
      <c r="H19" s="6">
        <v>6</v>
      </c>
      <c r="I19" s="6">
        <v>0</v>
      </c>
      <c r="J19" s="6">
        <v>0</v>
      </c>
    </row>
    <row r="20" spans="1:10" ht="63.75">
      <c r="A20" s="6">
        <v>10</v>
      </c>
      <c r="B20" s="47" t="s">
        <v>115</v>
      </c>
      <c r="C20" s="6">
        <v>28</v>
      </c>
      <c r="D20" s="6">
        <v>21</v>
      </c>
      <c r="E20" s="6">
        <v>12</v>
      </c>
      <c r="F20" s="6">
        <v>6</v>
      </c>
      <c r="G20" s="6">
        <v>15</v>
      </c>
      <c r="H20" s="6">
        <v>13</v>
      </c>
      <c r="I20" s="6">
        <v>14</v>
      </c>
      <c r="J20" s="6">
        <v>13</v>
      </c>
    </row>
    <row r="21" spans="1:10" ht="63.75">
      <c r="A21" s="6">
        <v>11</v>
      </c>
      <c r="B21" s="47" t="s">
        <v>116</v>
      </c>
      <c r="C21" s="6">
        <v>10</v>
      </c>
      <c r="D21" s="6">
        <v>10</v>
      </c>
      <c r="E21" s="6">
        <v>3</v>
      </c>
      <c r="F21" s="6">
        <v>3</v>
      </c>
      <c r="G21" s="6">
        <v>7</v>
      </c>
      <c r="H21" s="6">
        <v>7</v>
      </c>
      <c r="I21" s="6">
        <v>0</v>
      </c>
      <c r="J21" s="6">
        <v>0</v>
      </c>
    </row>
    <row r="22" spans="1:10" ht="63.75">
      <c r="A22" s="6">
        <v>12</v>
      </c>
      <c r="B22" s="47" t="s">
        <v>117</v>
      </c>
      <c r="C22" s="6">
        <v>12</v>
      </c>
      <c r="D22" s="6">
        <v>12</v>
      </c>
      <c r="E22" s="6">
        <v>3</v>
      </c>
      <c r="F22" s="6">
        <v>3</v>
      </c>
      <c r="G22" s="6">
        <v>12</v>
      </c>
      <c r="H22" s="6">
        <v>12</v>
      </c>
      <c r="I22" s="6">
        <v>0</v>
      </c>
      <c r="J22" s="6">
        <v>0</v>
      </c>
    </row>
    <row r="23" spans="1:10" ht="63.75">
      <c r="A23" s="6">
        <v>13</v>
      </c>
      <c r="B23" s="47" t="s">
        <v>118</v>
      </c>
      <c r="C23" s="6">
        <v>12</v>
      </c>
      <c r="D23" s="6">
        <v>16</v>
      </c>
      <c r="E23" s="6">
        <v>5</v>
      </c>
      <c r="F23" s="6">
        <v>5</v>
      </c>
      <c r="G23" s="6">
        <v>6</v>
      </c>
      <c r="H23" s="6">
        <v>6</v>
      </c>
      <c r="I23" s="6">
        <v>5</v>
      </c>
      <c r="J23" s="6">
        <v>5</v>
      </c>
    </row>
    <row r="24" spans="1:10" ht="63" customHeight="1">
      <c r="A24" s="6">
        <v>14</v>
      </c>
      <c r="B24" s="47" t="s">
        <v>119</v>
      </c>
      <c r="C24" s="6">
        <v>12</v>
      </c>
      <c r="D24" s="6">
        <v>3</v>
      </c>
      <c r="E24" s="6">
        <v>3</v>
      </c>
      <c r="F24" s="6">
        <v>0</v>
      </c>
      <c r="G24" s="6">
        <v>10</v>
      </c>
      <c r="H24" s="6">
        <v>3</v>
      </c>
      <c r="I24" s="6">
        <v>10</v>
      </c>
      <c r="J24" s="6">
        <v>3</v>
      </c>
    </row>
    <row r="25" spans="1:10" ht="63.75">
      <c r="A25" s="6">
        <v>15</v>
      </c>
      <c r="B25" s="47" t="s">
        <v>120</v>
      </c>
      <c r="C25" s="6">
        <v>14</v>
      </c>
      <c r="D25" s="6">
        <v>10</v>
      </c>
      <c r="E25" s="6">
        <v>4</v>
      </c>
      <c r="F25" s="6">
        <v>4</v>
      </c>
      <c r="G25" s="6">
        <v>9</v>
      </c>
      <c r="H25" s="6">
        <v>7</v>
      </c>
      <c r="I25" s="6">
        <v>10</v>
      </c>
      <c r="J25" s="6">
        <v>6</v>
      </c>
    </row>
    <row r="26" spans="1:10" ht="63.75">
      <c r="A26" s="6">
        <v>16</v>
      </c>
      <c r="B26" s="47" t="s">
        <v>121</v>
      </c>
      <c r="C26" s="6">
        <v>8</v>
      </c>
      <c r="D26" s="6">
        <v>8</v>
      </c>
      <c r="E26" s="6">
        <v>3</v>
      </c>
      <c r="F26" s="6">
        <v>3</v>
      </c>
      <c r="G26" s="6">
        <v>5</v>
      </c>
      <c r="H26" s="6">
        <v>5</v>
      </c>
      <c r="I26" s="6">
        <v>0</v>
      </c>
      <c r="J26" s="6">
        <v>0</v>
      </c>
    </row>
    <row r="27" spans="1:10" ht="22.5">
      <c r="A27" s="4"/>
      <c r="B27" s="4" t="s">
        <v>2</v>
      </c>
      <c r="C27" s="4">
        <f aca="true" t="shared" si="0" ref="C27:J27">SUM(C11:C26)</f>
        <v>226</v>
      </c>
      <c r="D27" s="4">
        <f t="shared" si="0"/>
        <v>189</v>
      </c>
      <c r="E27" s="4">
        <f t="shared" si="0"/>
        <v>63</v>
      </c>
      <c r="F27" s="4">
        <f t="shared" si="0"/>
        <v>49</v>
      </c>
      <c r="G27" s="4">
        <f t="shared" si="0"/>
        <v>155</v>
      </c>
      <c r="H27" s="4">
        <f t="shared" si="0"/>
        <v>129</v>
      </c>
      <c r="I27" s="4">
        <f t="shared" si="0"/>
        <v>86</v>
      </c>
      <c r="J27" s="4">
        <f t="shared" si="0"/>
        <v>67</v>
      </c>
    </row>
    <row r="28" ht="13.5" thickBot="1"/>
    <row r="29" spans="2:7" ht="13.5" customHeight="1" thickBot="1">
      <c r="B29" s="63"/>
      <c r="C29" s="64"/>
      <c r="D29" s="64"/>
      <c r="E29" s="64"/>
      <c r="F29" s="65"/>
      <c r="G29" s="66"/>
    </row>
    <row r="30" ht="13.5" thickBot="1"/>
    <row r="31" spans="2:7" ht="13.5" thickBot="1">
      <c r="B31" s="32"/>
      <c r="C31" s="33"/>
      <c r="D31" s="33"/>
      <c r="E31" s="33"/>
      <c r="F31" s="33"/>
      <c r="G31" s="34"/>
    </row>
  </sheetData>
  <sheetProtection/>
  <mergeCells count="13">
    <mergeCell ref="B29:G29"/>
    <mergeCell ref="A7:A9"/>
    <mergeCell ref="B7:B9"/>
    <mergeCell ref="C7:C9"/>
    <mergeCell ref="D7:D9"/>
    <mergeCell ref="B6:J6"/>
    <mergeCell ref="E7:J7"/>
    <mergeCell ref="E8:F8"/>
    <mergeCell ref="G8:H8"/>
    <mergeCell ref="I8:J8"/>
    <mergeCell ref="F1:H1"/>
    <mergeCell ref="B4:I4"/>
    <mergeCell ref="B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59"/>
  <sheetViews>
    <sheetView tabSelected="1" workbookViewId="0" topLeftCell="A22">
      <selection activeCell="D32" sqref="D32"/>
    </sheetView>
  </sheetViews>
  <sheetFormatPr defaultColWidth="9.00390625" defaultRowHeight="12.75"/>
  <cols>
    <col min="1" max="1" width="2.875" style="0" customWidth="1"/>
    <col min="2" max="2" width="11.625" style="0" customWidth="1"/>
    <col min="3" max="4" width="3.125" style="0" customWidth="1"/>
    <col min="5" max="5" width="3.00390625" style="0" customWidth="1"/>
    <col min="6" max="6" width="3.75390625" style="0" customWidth="1"/>
    <col min="7" max="7" width="2.75390625" style="0" customWidth="1"/>
    <col min="8" max="8" width="4.25390625" style="0" customWidth="1"/>
    <col min="9" max="9" width="2.875" style="0" customWidth="1"/>
    <col min="10" max="10" width="4.00390625" style="0" customWidth="1"/>
    <col min="11" max="11" width="3.625" style="0" customWidth="1"/>
    <col min="12" max="12" width="5.625" style="0" customWidth="1"/>
    <col min="13" max="13" width="3.375" style="0" customWidth="1"/>
    <col min="14" max="14" width="4.75390625" style="0" customWidth="1"/>
    <col min="15" max="15" width="3.25390625" style="0" customWidth="1"/>
    <col min="16" max="16" width="3.375" style="0" customWidth="1"/>
    <col min="17" max="17" width="4.25390625" style="0" customWidth="1"/>
    <col min="18" max="18" width="4.125" style="0" customWidth="1"/>
    <col min="19" max="19" width="3.25390625" style="0" customWidth="1"/>
    <col min="20" max="20" width="4.125" style="0" customWidth="1"/>
    <col min="21" max="21" width="2.75390625" style="0" customWidth="1"/>
    <col min="22" max="22" width="4.125" style="0" customWidth="1"/>
    <col min="23" max="23" width="3.125" style="0" customWidth="1"/>
    <col min="24" max="24" width="3.875" style="0" customWidth="1"/>
    <col min="25" max="25" width="3.00390625" style="0" customWidth="1"/>
    <col min="26" max="26" width="3.75390625" style="0" customWidth="1"/>
    <col min="27" max="27" width="3.25390625" style="0" customWidth="1"/>
    <col min="28" max="28" width="3.625" style="0" customWidth="1"/>
  </cols>
  <sheetData>
    <row r="1" spans="2:18" ht="29.25" customHeight="1">
      <c r="B1" s="80" t="s">
        <v>55</v>
      </c>
      <c r="C1" s="80"/>
      <c r="D1" s="80"/>
      <c r="E1" s="80"/>
      <c r="F1" s="80"/>
      <c r="G1" s="80"/>
      <c r="H1" s="80"/>
      <c r="I1" s="80"/>
      <c r="J1" s="80"/>
      <c r="K1" s="79"/>
      <c r="L1" s="79"/>
      <c r="M1" s="79"/>
      <c r="N1" s="79"/>
      <c r="O1" s="79"/>
      <c r="P1" s="79"/>
      <c r="Q1" s="79"/>
      <c r="R1" s="79"/>
    </row>
    <row r="3" spans="2:7" ht="12.75">
      <c r="B3" s="72" t="s">
        <v>101</v>
      </c>
      <c r="C3" s="73"/>
      <c r="D3" s="73"/>
      <c r="E3" s="73"/>
      <c r="F3" s="73"/>
      <c r="G3" s="92"/>
    </row>
    <row r="5" ht="15.75">
      <c r="B5" s="1" t="s">
        <v>80</v>
      </c>
    </row>
    <row r="7" spans="1:28" ht="12.75">
      <c r="A7" s="81" t="s">
        <v>3</v>
      </c>
      <c r="B7" s="82" t="s">
        <v>63</v>
      </c>
      <c r="C7" s="93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ht="60" customHeight="1">
      <c r="A8" s="81"/>
      <c r="B8" s="81"/>
      <c r="C8" s="94" t="s">
        <v>16</v>
      </c>
      <c r="D8" s="94"/>
      <c r="E8" s="94" t="s">
        <v>17</v>
      </c>
      <c r="F8" s="94"/>
      <c r="G8" s="88" t="s">
        <v>18</v>
      </c>
      <c r="H8" s="89"/>
      <c r="I8" s="88" t="s">
        <v>19</v>
      </c>
      <c r="J8" s="89"/>
      <c r="K8" s="90" t="s">
        <v>20</v>
      </c>
      <c r="L8" s="90"/>
      <c r="M8" s="90" t="s">
        <v>21</v>
      </c>
      <c r="N8" s="90"/>
      <c r="O8" s="91" t="s">
        <v>22</v>
      </c>
      <c r="P8" s="91"/>
      <c r="Q8" s="91" t="s">
        <v>23</v>
      </c>
      <c r="R8" s="91"/>
      <c r="S8" s="91" t="s">
        <v>24</v>
      </c>
      <c r="T8" s="91"/>
      <c r="U8" s="88" t="s">
        <v>25</v>
      </c>
      <c r="V8" s="89"/>
      <c r="W8" s="88" t="s">
        <v>26</v>
      </c>
      <c r="X8" s="89"/>
      <c r="Y8" s="91" t="s">
        <v>27</v>
      </c>
      <c r="Z8" s="91"/>
      <c r="AA8" s="87" t="s">
        <v>28</v>
      </c>
      <c r="AB8" s="87"/>
    </row>
    <row r="9" spans="1:28" ht="60.75" customHeight="1">
      <c r="A9" s="81"/>
      <c r="B9" s="81"/>
      <c r="C9" s="44" t="s">
        <v>31</v>
      </c>
      <c r="D9" s="44" t="s">
        <v>30</v>
      </c>
      <c r="E9" s="44" t="s">
        <v>31</v>
      </c>
      <c r="F9" s="44" t="s">
        <v>30</v>
      </c>
      <c r="G9" s="44" t="s">
        <v>31</v>
      </c>
      <c r="H9" s="44" t="s">
        <v>30</v>
      </c>
      <c r="I9" s="44" t="s">
        <v>31</v>
      </c>
      <c r="J9" s="44" t="s">
        <v>30</v>
      </c>
      <c r="K9" s="44" t="s">
        <v>31</v>
      </c>
      <c r="L9" s="44" t="s">
        <v>30</v>
      </c>
      <c r="M9" s="44" t="s">
        <v>31</v>
      </c>
      <c r="N9" s="44" t="s">
        <v>30</v>
      </c>
      <c r="O9" s="44" t="s">
        <v>31</v>
      </c>
      <c r="P9" s="44" t="s">
        <v>30</v>
      </c>
      <c r="Q9" s="44" t="s">
        <v>31</v>
      </c>
      <c r="R9" s="44" t="s">
        <v>30</v>
      </c>
      <c r="S9" s="44" t="s">
        <v>31</v>
      </c>
      <c r="T9" s="44" t="s">
        <v>30</v>
      </c>
      <c r="U9" s="44" t="s">
        <v>31</v>
      </c>
      <c r="V9" s="44" t="s">
        <v>30</v>
      </c>
      <c r="W9" s="44" t="s">
        <v>31</v>
      </c>
      <c r="X9" s="44" t="s">
        <v>30</v>
      </c>
      <c r="Y9" s="44" t="s">
        <v>31</v>
      </c>
      <c r="Z9" s="44" t="s">
        <v>30</v>
      </c>
      <c r="AA9" s="44" t="s">
        <v>31</v>
      </c>
      <c r="AB9" s="44" t="s">
        <v>30</v>
      </c>
    </row>
    <row r="10" spans="1:28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</row>
    <row r="11" spans="1:28" ht="63.75">
      <c r="A11" s="6">
        <v>1</v>
      </c>
      <c r="B11" s="47" t="s">
        <v>102</v>
      </c>
      <c r="C11" s="6">
        <v>4</v>
      </c>
      <c r="D11" s="6">
        <v>1</v>
      </c>
      <c r="E11" s="6">
        <v>3</v>
      </c>
      <c r="F11" s="6">
        <v>1</v>
      </c>
      <c r="G11" s="6">
        <v>3</v>
      </c>
      <c r="H11" s="6">
        <v>1</v>
      </c>
      <c r="I11" s="6">
        <v>2</v>
      </c>
      <c r="J11" s="6">
        <v>2</v>
      </c>
      <c r="K11" s="6">
        <v>2</v>
      </c>
      <c r="L11" s="6">
        <v>1</v>
      </c>
      <c r="M11" s="6">
        <v>2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2</v>
      </c>
      <c r="X11" s="6">
        <v>1</v>
      </c>
      <c r="Y11" s="6">
        <v>1</v>
      </c>
      <c r="Z11" s="6">
        <v>1</v>
      </c>
      <c r="AA11" s="6">
        <v>2</v>
      </c>
      <c r="AB11" s="6">
        <v>0</v>
      </c>
    </row>
    <row r="12" spans="1:28" ht="76.5">
      <c r="A12" s="6">
        <v>2</v>
      </c>
      <c r="B12" s="47" t="s">
        <v>103</v>
      </c>
      <c r="C12" s="6">
        <v>2</v>
      </c>
      <c r="D12" s="6">
        <v>2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2</v>
      </c>
      <c r="Y12" s="6">
        <v>1</v>
      </c>
      <c r="Z12" s="6">
        <v>1</v>
      </c>
      <c r="AA12" s="6">
        <v>1</v>
      </c>
      <c r="AB12" s="6">
        <v>1</v>
      </c>
    </row>
    <row r="13" spans="1:28" ht="76.5">
      <c r="A13" s="6">
        <v>3</v>
      </c>
      <c r="B13" s="47" t="s">
        <v>110</v>
      </c>
      <c r="C13" s="6">
        <v>1</v>
      </c>
      <c r="D13" s="6">
        <v>0</v>
      </c>
      <c r="E13" s="6">
        <v>1</v>
      </c>
      <c r="F13" s="6">
        <v>0</v>
      </c>
      <c r="G13" s="6">
        <v>1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  <c r="S13" s="6">
        <v>1</v>
      </c>
      <c r="T13" s="6">
        <v>0</v>
      </c>
      <c r="U13" s="6">
        <v>1</v>
      </c>
      <c r="V13" s="6">
        <v>0</v>
      </c>
      <c r="W13" s="6">
        <v>1</v>
      </c>
      <c r="X13" s="6">
        <v>0</v>
      </c>
      <c r="Y13" s="6">
        <v>1</v>
      </c>
      <c r="Z13" s="6">
        <v>0</v>
      </c>
      <c r="AA13" s="6">
        <v>1</v>
      </c>
      <c r="AB13" s="6">
        <v>0</v>
      </c>
    </row>
    <row r="14" spans="1:28" ht="63.75">
      <c r="A14" s="6">
        <v>4</v>
      </c>
      <c r="B14" s="48" t="s">
        <v>104</v>
      </c>
      <c r="C14" s="6">
        <v>2</v>
      </c>
      <c r="D14" s="6">
        <v>2</v>
      </c>
      <c r="E14" s="6">
        <v>1</v>
      </c>
      <c r="F14" s="6">
        <v>1</v>
      </c>
      <c r="G14" s="6">
        <v>3</v>
      </c>
      <c r="H14" s="6">
        <v>3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2</v>
      </c>
      <c r="X14" s="6">
        <v>0</v>
      </c>
      <c r="Y14" s="6">
        <v>1</v>
      </c>
      <c r="Z14" s="6">
        <v>1</v>
      </c>
      <c r="AA14" s="6">
        <v>1</v>
      </c>
      <c r="AB14" s="6">
        <v>0</v>
      </c>
    </row>
    <row r="15" spans="1:28" ht="63.75">
      <c r="A15" s="6">
        <v>5</v>
      </c>
      <c r="B15" s="48" t="s">
        <v>105</v>
      </c>
      <c r="C15" s="6">
        <v>2</v>
      </c>
      <c r="D15" s="6">
        <v>0</v>
      </c>
      <c r="E15" s="6">
        <v>1</v>
      </c>
      <c r="F15" s="6">
        <v>0</v>
      </c>
      <c r="G15" s="6">
        <v>2</v>
      </c>
      <c r="H15" s="6">
        <v>0</v>
      </c>
      <c r="I15" s="6">
        <v>1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1</v>
      </c>
      <c r="P15" s="6">
        <v>0</v>
      </c>
      <c r="Q15" s="6">
        <v>1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2</v>
      </c>
      <c r="X15" s="6">
        <v>0</v>
      </c>
      <c r="Y15" s="6">
        <v>1</v>
      </c>
      <c r="Z15" s="6">
        <v>0</v>
      </c>
      <c r="AA15" s="6">
        <v>1</v>
      </c>
      <c r="AB15" s="6">
        <v>0</v>
      </c>
    </row>
    <row r="16" spans="1:28" ht="63.75">
      <c r="A16" s="6">
        <v>6</v>
      </c>
      <c r="B16" s="47" t="s">
        <v>106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2</v>
      </c>
      <c r="T16" s="6">
        <v>2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0</v>
      </c>
      <c r="AA16" s="6">
        <v>1</v>
      </c>
      <c r="AB16" s="6">
        <v>0</v>
      </c>
    </row>
    <row r="17" spans="1:28" ht="63.75">
      <c r="A17" s="6">
        <v>7</v>
      </c>
      <c r="B17" s="47" t="s">
        <v>107</v>
      </c>
      <c r="C17" s="6">
        <v>2</v>
      </c>
      <c r="D17" s="6">
        <v>2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0</v>
      </c>
      <c r="W17" s="6">
        <v>2</v>
      </c>
      <c r="X17" s="6">
        <v>0</v>
      </c>
      <c r="Y17" s="6">
        <v>1</v>
      </c>
      <c r="Z17" s="6">
        <v>0</v>
      </c>
      <c r="AA17" s="6">
        <v>1</v>
      </c>
      <c r="AB17" s="6">
        <v>1</v>
      </c>
    </row>
    <row r="18" spans="1:28" ht="63.75">
      <c r="A18" s="6">
        <v>8</v>
      </c>
      <c r="B18" s="47" t="s">
        <v>111</v>
      </c>
      <c r="C18" s="6">
        <v>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/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63.75">
      <c r="A19" s="6">
        <v>9</v>
      </c>
      <c r="B19" s="47" t="s">
        <v>109</v>
      </c>
      <c r="C19" s="6">
        <v>1</v>
      </c>
      <c r="D19" s="6">
        <v>1</v>
      </c>
      <c r="E19" s="6">
        <v>1</v>
      </c>
      <c r="F19" s="6">
        <v>1</v>
      </c>
      <c r="G19" s="6">
        <v>2</v>
      </c>
      <c r="H19" s="6">
        <v>2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0</v>
      </c>
      <c r="S19" s="6">
        <v>1</v>
      </c>
      <c r="T19" s="6">
        <v>0</v>
      </c>
      <c r="U19" s="6">
        <v>1</v>
      </c>
      <c r="V19" s="6">
        <v>1</v>
      </c>
      <c r="W19" s="6">
        <v>1</v>
      </c>
      <c r="X19" s="6">
        <v>0</v>
      </c>
      <c r="Y19" s="6">
        <v>1</v>
      </c>
      <c r="Z19" s="6">
        <v>1</v>
      </c>
      <c r="AA19" s="6">
        <v>1</v>
      </c>
      <c r="AB19" s="6">
        <v>1</v>
      </c>
    </row>
    <row r="20" spans="1:28" ht="63.75">
      <c r="A20" s="6">
        <v>10</v>
      </c>
      <c r="B20" s="47" t="s">
        <v>115</v>
      </c>
      <c r="C20" s="6">
        <v>3</v>
      </c>
      <c r="D20" s="6">
        <v>3</v>
      </c>
      <c r="E20" s="6">
        <v>2</v>
      </c>
      <c r="F20" s="6">
        <v>1</v>
      </c>
      <c r="G20" s="6">
        <v>2</v>
      </c>
      <c r="H20" s="6">
        <v>2</v>
      </c>
      <c r="I20" s="6">
        <v>1</v>
      </c>
      <c r="J20" s="6">
        <v>1</v>
      </c>
      <c r="K20" s="6">
        <v>2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0</v>
      </c>
      <c r="W20" s="6">
        <v>1</v>
      </c>
      <c r="X20" s="6">
        <v>0</v>
      </c>
      <c r="Y20" s="6">
        <v>1</v>
      </c>
      <c r="Z20" s="6">
        <v>1</v>
      </c>
      <c r="AA20" s="6">
        <v>1</v>
      </c>
      <c r="AB20" s="6">
        <v>0</v>
      </c>
    </row>
    <row r="21" spans="1:28" ht="102">
      <c r="A21" s="6">
        <v>11</v>
      </c>
      <c r="B21" s="47" t="s">
        <v>116</v>
      </c>
      <c r="C21" s="6">
        <v>2</v>
      </c>
      <c r="D21" s="6">
        <v>2</v>
      </c>
      <c r="E21" s="6">
        <v>1</v>
      </c>
      <c r="F21" s="6">
        <v>1</v>
      </c>
      <c r="G21" s="6">
        <v>2</v>
      </c>
      <c r="H21" s="6">
        <v>2</v>
      </c>
      <c r="I21" s="6">
        <v>2</v>
      </c>
      <c r="J21" s="6">
        <v>2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0</v>
      </c>
      <c r="Y21" s="6">
        <v>1</v>
      </c>
      <c r="Z21" s="6">
        <v>1</v>
      </c>
      <c r="AA21" s="6">
        <v>1</v>
      </c>
      <c r="AB21" s="6">
        <v>0</v>
      </c>
    </row>
    <row r="22" spans="1:28" ht="89.25">
      <c r="A22" s="6">
        <v>12</v>
      </c>
      <c r="B22" s="47" t="s">
        <v>117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2</v>
      </c>
      <c r="L22" s="6">
        <v>2</v>
      </c>
      <c r="M22" s="6">
        <v>2</v>
      </c>
      <c r="N22" s="6">
        <v>2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</row>
    <row r="23" spans="1:28" ht="89.25">
      <c r="A23" s="6">
        <v>13</v>
      </c>
      <c r="B23" s="47" t="s">
        <v>118</v>
      </c>
      <c r="C23" s="6">
        <v>2</v>
      </c>
      <c r="D23" s="6">
        <v>2</v>
      </c>
      <c r="E23" s="6">
        <v>1</v>
      </c>
      <c r="F23" s="6">
        <v>1</v>
      </c>
      <c r="G23" s="6">
        <v>2</v>
      </c>
      <c r="H23" s="6">
        <v>2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</row>
    <row r="24" spans="1:28" ht="102">
      <c r="A24" s="6">
        <v>14</v>
      </c>
      <c r="B24" s="47" t="s">
        <v>119</v>
      </c>
      <c r="C24" s="6">
        <v>2</v>
      </c>
      <c r="D24" s="6">
        <v>1</v>
      </c>
      <c r="E24" s="6">
        <v>1</v>
      </c>
      <c r="F24" s="6">
        <v>0</v>
      </c>
      <c r="G24" s="6">
        <v>3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0</v>
      </c>
      <c r="O24" s="6">
        <v>1</v>
      </c>
      <c r="P24" s="6">
        <v>1</v>
      </c>
      <c r="Q24" s="6">
        <v>1</v>
      </c>
      <c r="R24" s="6">
        <v>0</v>
      </c>
      <c r="S24" s="6">
        <v>2</v>
      </c>
      <c r="T24" s="6">
        <v>1</v>
      </c>
      <c r="U24" s="6">
        <v>1</v>
      </c>
      <c r="V24" s="6">
        <v>1</v>
      </c>
      <c r="W24" s="6">
        <v>1</v>
      </c>
      <c r="X24" s="6">
        <v>0</v>
      </c>
      <c r="Y24" s="6">
        <v>1</v>
      </c>
      <c r="Z24" s="6">
        <v>0</v>
      </c>
      <c r="AA24" s="6">
        <v>1</v>
      </c>
      <c r="AB24" s="6">
        <v>0</v>
      </c>
    </row>
    <row r="25" spans="1:28" ht="89.25">
      <c r="A25" s="6">
        <v>15</v>
      </c>
      <c r="B25" s="47" t="s">
        <v>120</v>
      </c>
      <c r="C25" s="6">
        <v>2</v>
      </c>
      <c r="D25" s="6">
        <v>2</v>
      </c>
      <c r="E25" s="6">
        <v>1</v>
      </c>
      <c r="F25" s="6">
        <v>1</v>
      </c>
      <c r="G25" s="6">
        <v>2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1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</v>
      </c>
      <c r="AB25" s="6">
        <v>1</v>
      </c>
    </row>
    <row r="26" spans="1:28" ht="89.25">
      <c r="A26" s="6">
        <v>16</v>
      </c>
      <c r="B26" s="47" t="s">
        <v>121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</row>
    <row r="27" spans="1:28" ht="33.75">
      <c r="A27" s="3"/>
      <c r="B27" s="4" t="s">
        <v>2</v>
      </c>
      <c r="C27" s="3">
        <f aca="true" t="shared" si="0" ref="C27:AB27">SUM(C11:C26)</f>
        <v>31</v>
      </c>
      <c r="D27" s="3">
        <f t="shared" si="0"/>
        <v>22</v>
      </c>
      <c r="E27" s="3">
        <f t="shared" si="0"/>
        <v>18</v>
      </c>
      <c r="F27" s="3">
        <f t="shared" si="0"/>
        <v>12</v>
      </c>
      <c r="G27" s="3">
        <f t="shared" si="0"/>
        <v>27</v>
      </c>
      <c r="H27" s="3">
        <f t="shared" si="0"/>
        <v>18</v>
      </c>
      <c r="I27" s="3">
        <f t="shared" si="0"/>
        <v>17</v>
      </c>
      <c r="J27" s="3">
        <f t="shared" si="0"/>
        <v>16</v>
      </c>
      <c r="K27" s="3">
        <f t="shared" si="0"/>
        <v>18</v>
      </c>
      <c r="L27" s="3">
        <f t="shared" si="0"/>
        <v>15</v>
      </c>
      <c r="M27" s="3">
        <f t="shared" si="0"/>
        <v>17</v>
      </c>
      <c r="N27" s="3">
        <f t="shared" si="0"/>
        <v>14</v>
      </c>
      <c r="O27" s="3">
        <f t="shared" si="0"/>
        <v>14</v>
      </c>
      <c r="P27" s="3">
        <f t="shared" si="0"/>
        <v>13</v>
      </c>
      <c r="Q27" s="3">
        <f t="shared" si="0"/>
        <v>15</v>
      </c>
      <c r="R27" s="3">
        <f t="shared" si="0"/>
        <v>11</v>
      </c>
      <c r="S27" s="3">
        <f t="shared" si="0"/>
        <v>16</v>
      </c>
      <c r="T27" s="3">
        <f t="shared" si="0"/>
        <v>12</v>
      </c>
      <c r="U27" s="3">
        <f t="shared" si="0"/>
        <v>14</v>
      </c>
      <c r="V27" s="3">
        <f t="shared" si="0"/>
        <v>10</v>
      </c>
      <c r="W27" s="3">
        <f t="shared" si="0"/>
        <v>19</v>
      </c>
      <c r="X27" s="3">
        <f t="shared" si="0"/>
        <v>7</v>
      </c>
      <c r="Y27" s="3">
        <f t="shared" si="0"/>
        <v>14</v>
      </c>
      <c r="Z27" s="3">
        <f t="shared" si="0"/>
        <v>9</v>
      </c>
      <c r="AA27" s="3">
        <f t="shared" si="0"/>
        <v>16</v>
      </c>
      <c r="AB27" s="3">
        <f t="shared" si="0"/>
        <v>7</v>
      </c>
    </row>
    <row r="28" ht="13.5" thickBot="1"/>
    <row r="29" spans="3:23" ht="13.5" thickBot="1">
      <c r="C29" s="32" t="s">
        <v>29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</row>
    <row r="34" spans="3:11" ht="12.75">
      <c r="C34" s="45"/>
      <c r="D34" s="45"/>
      <c r="E34" s="45"/>
      <c r="F34" s="45"/>
      <c r="G34" s="45"/>
      <c r="H34" s="31"/>
      <c r="I34" s="31"/>
      <c r="J34" s="31"/>
      <c r="K34" s="31"/>
    </row>
    <row r="35" ht="15.75">
      <c r="B35" s="1" t="s">
        <v>81</v>
      </c>
    </row>
    <row r="37" spans="1:28" ht="12.75">
      <c r="A37" s="81" t="s">
        <v>3</v>
      </c>
      <c r="B37" s="81" t="s">
        <v>1</v>
      </c>
      <c r="C37" s="95" t="s">
        <v>15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</row>
    <row r="38" spans="1:31" ht="63" customHeight="1">
      <c r="A38" s="81"/>
      <c r="B38" s="81"/>
      <c r="C38" s="98" t="s">
        <v>16</v>
      </c>
      <c r="D38" s="99"/>
      <c r="E38" s="98" t="s">
        <v>17</v>
      </c>
      <c r="F38" s="99"/>
      <c r="G38" s="88" t="s">
        <v>18</v>
      </c>
      <c r="H38" s="100"/>
      <c r="I38" s="88" t="s">
        <v>19</v>
      </c>
      <c r="J38" s="100"/>
      <c r="K38" s="98" t="s">
        <v>20</v>
      </c>
      <c r="L38" s="101"/>
      <c r="M38" s="102" t="s">
        <v>21</v>
      </c>
      <c r="N38" s="103"/>
      <c r="O38" s="104" t="s">
        <v>22</v>
      </c>
      <c r="P38" s="105"/>
      <c r="Q38" s="104" t="s">
        <v>23</v>
      </c>
      <c r="R38" s="105"/>
      <c r="S38" s="88" t="s">
        <v>24</v>
      </c>
      <c r="T38" s="100"/>
      <c r="U38" s="88" t="s">
        <v>25</v>
      </c>
      <c r="V38" s="100"/>
      <c r="W38" s="88" t="s">
        <v>26</v>
      </c>
      <c r="X38" s="100"/>
      <c r="Y38" s="104" t="s">
        <v>27</v>
      </c>
      <c r="Z38" s="105"/>
      <c r="AA38" s="88" t="s">
        <v>28</v>
      </c>
      <c r="AB38" s="89"/>
      <c r="AE38" s="1"/>
    </row>
    <row r="39" spans="1:28" ht="188.25">
      <c r="A39" s="81"/>
      <c r="B39" s="81"/>
      <c r="C39" s="25" t="s">
        <v>31</v>
      </c>
      <c r="D39" s="25" t="s">
        <v>54</v>
      </c>
      <c r="E39" s="25" t="s">
        <v>31</v>
      </c>
      <c r="F39" s="25" t="s">
        <v>54</v>
      </c>
      <c r="G39" s="25" t="s">
        <v>31</v>
      </c>
      <c r="H39" s="25" t="s">
        <v>54</v>
      </c>
      <c r="I39" s="25" t="s">
        <v>31</v>
      </c>
      <c r="J39" s="25" t="s">
        <v>54</v>
      </c>
      <c r="K39" s="25" t="s">
        <v>31</v>
      </c>
      <c r="L39" s="25" t="s">
        <v>54</v>
      </c>
      <c r="M39" s="25" t="s">
        <v>31</v>
      </c>
      <c r="N39" s="25" t="s">
        <v>54</v>
      </c>
      <c r="O39" s="25" t="s">
        <v>31</v>
      </c>
      <c r="P39" s="25" t="s">
        <v>54</v>
      </c>
      <c r="Q39" s="25" t="s">
        <v>31</v>
      </c>
      <c r="R39" s="25" t="s">
        <v>54</v>
      </c>
      <c r="S39" s="25" t="s">
        <v>31</v>
      </c>
      <c r="T39" s="25" t="s">
        <v>54</v>
      </c>
      <c r="U39" s="25" t="s">
        <v>31</v>
      </c>
      <c r="V39" s="25" t="s">
        <v>54</v>
      </c>
      <c r="W39" s="25" t="s">
        <v>31</v>
      </c>
      <c r="X39" s="25" t="s">
        <v>54</v>
      </c>
      <c r="Y39" s="25" t="s">
        <v>31</v>
      </c>
      <c r="Z39" s="25" t="s">
        <v>54</v>
      </c>
      <c r="AA39" s="25" t="s">
        <v>31</v>
      </c>
      <c r="AB39" s="25" t="s">
        <v>54</v>
      </c>
    </row>
    <row r="40" spans="1:28" ht="12.7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  <c r="K40" s="6">
        <v>11</v>
      </c>
      <c r="L40" s="6">
        <v>12</v>
      </c>
      <c r="M40" s="6">
        <v>13</v>
      </c>
      <c r="N40" s="6">
        <v>14</v>
      </c>
      <c r="O40" s="6">
        <v>15</v>
      </c>
      <c r="P40" s="6">
        <v>16</v>
      </c>
      <c r="Q40" s="6">
        <v>17</v>
      </c>
      <c r="R40" s="6">
        <v>18</v>
      </c>
      <c r="S40" s="6">
        <v>19</v>
      </c>
      <c r="T40" s="6">
        <v>20</v>
      </c>
      <c r="U40" s="6">
        <v>21</v>
      </c>
      <c r="V40" s="6">
        <v>22</v>
      </c>
      <c r="W40" s="6">
        <v>23</v>
      </c>
      <c r="X40" s="6">
        <v>24</v>
      </c>
      <c r="Y40" s="6">
        <v>25</v>
      </c>
      <c r="Z40" s="6">
        <v>26</v>
      </c>
      <c r="AA40" s="6">
        <v>27</v>
      </c>
      <c r="AB40" s="6">
        <v>28</v>
      </c>
    </row>
    <row r="41" spans="1:28" ht="63.75">
      <c r="A41" s="6">
        <v>1</v>
      </c>
      <c r="B41" s="47" t="s">
        <v>143</v>
      </c>
      <c r="C41" s="6">
        <v>4</v>
      </c>
      <c r="D41" s="6">
        <v>0</v>
      </c>
      <c r="E41" s="6">
        <v>3</v>
      </c>
      <c r="F41" s="6">
        <v>0</v>
      </c>
      <c r="G41" s="6">
        <v>3</v>
      </c>
      <c r="H41" s="6">
        <v>0</v>
      </c>
      <c r="I41" s="6">
        <v>2</v>
      </c>
      <c r="J41" s="6">
        <v>2</v>
      </c>
      <c r="K41" s="6">
        <v>2</v>
      </c>
      <c r="L41" s="6">
        <v>0</v>
      </c>
      <c r="M41" s="6">
        <v>2</v>
      </c>
      <c r="N41" s="6">
        <v>0</v>
      </c>
      <c r="O41" s="6">
        <v>1</v>
      </c>
      <c r="P41" s="6">
        <v>0</v>
      </c>
      <c r="Q41" s="6">
        <v>1</v>
      </c>
      <c r="R41" s="6">
        <v>0</v>
      </c>
      <c r="S41" s="6">
        <v>1</v>
      </c>
      <c r="T41" s="6">
        <v>0</v>
      </c>
      <c r="U41" s="6">
        <v>1</v>
      </c>
      <c r="V41" s="6">
        <v>0</v>
      </c>
      <c r="W41" s="6">
        <v>2</v>
      </c>
      <c r="X41" s="6">
        <v>0</v>
      </c>
      <c r="Y41" s="6">
        <v>1</v>
      </c>
      <c r="Z41" s="6">
        <v>0</v>
      </c>
      <c r="AA41" s="6">
        <v>2</v>
      </c>
      <c r="AB41" s="6">
        <v>0</v>
      </c>
    </row>
    <row r="42" spans="1:28" ht="105.75" customHeight="1">
      <c r="A42" s="6">
        <v>2</v>
      </c>
      <c r="B42" s="47" t="s">
        <v>140</v>
      </c>
      <c r="C42" s="6">
        <v>2</v>
      </c>
      <c r="D42" s="6">
        <v>0</v>
      </c>
      <c r="E42" s="6">
        <v>1</v>
      </c>
      <c r="F42" s="6">
        <v>0</v>
      </c>
      <c r="G42" s="6">
        <v>1</v>
      </c>
      <c r="H42" s="6">
        <v>0</v>
      </c>
      <c r="I42" s="6">
        <v>1</v>
      </c>
      <c r="J42" s="6">
        <v>0</v>
      </c>
      <c r="K42" s="6">
        <v>1</v>
      </c>
      <c r="L42" s="6">
        <v>0</v>
      </c>
      <c r="M42" s="6">
        <v>1</v>
      </c>
      <c r="N42" s="6">
        <v>0</v>
      </c>
      <c r="O42" s="6">
        <v>1</v>
      </c>
      <c r="P42" s="6">
        <v>0</v>
      </c>
      <c r="Q42" s="6">
        <v>1</v>
      </c>
      <c r="R42" s="6">
        <v>0</v>
      </c>
      <c r="S42" s="6">
        <v>1</v>
      </c>
      <c r="T42" s="6">
        <v>0</v>
      </c>
      <c r="U42" s="6">
        <v>1</v>
      </c>
      <c r="V42" s="6">
        <v>0</v>
      </c>
      <c r="W42" s="6">
        <v>2</v>
      </c>
      <c r="X42" s="6">
        <v>0</v>
      </c>
      <c r="Y42" s="6">
        <v>1</v>
      </c>
      <c r="Z42" s="6">
        <v>0</v>
      </c>
      <c r="AA42" s="6">
        <v>1</v>
      </c>
      <c r="AB42" s="6">
        <v>0</v>
      </c>
    </row>
    <row r="43" spans="1:28" ht="102">
      <c r="A43" s="6">
        <v>3</v>
      </c>
      <c r="B43" s="47" t="s">
        <v>131</v>
      </c>
      <c r="C43" s="15">
        <v>1</v>
      </c>
      <c r="D43" s="15">
        <v>0</v>
      </c>
      <c r="E43" s="15">
        <v>1</v>
      </c>
      <c r="F43" s="15">
        <v>0</v>
      </c>
      <c r="G43" s="15">
        <v>1</v>
      </c>
      <c r="H43" s="15">
        <v>0</v>
      </c>
      <c r="I43" s="15">
        <v>1</v>
      </c>
      <c r="J43" s="15">
        <v>0</v>
      </c>
      <c r="K43" s="15">
        <v>1</v>
      </c>
      <c r="L43" s="15">
        <v>0</v>
      </c>
      <c r="M43" s="15">
        <v>1</v>
      </c>
      <c r="N43" s="15">
        <v>0</v>
      </c>
      <c r="O43" s="15">
        <v>1</v>
      </c>
      <c r="P43" s="15">
        <v>0</v>
      </c>
      <c r="Q43" s="15">
        <v>1</v>
      </c>
      <c r="R43" s="15">
        <v>0</v>
      </c>
      <c r="S43" s="15">
        <v>1</v>
      </c>
      <c r="T43" s="15">
        <v>0</v>
      </c>
      <c r="U43" s="15">
        <v>1</v>
      </c>
      <c r="V43" s="15">
        <v>0</v>
      </c>
      <c r="W43" s="15">
        <v>1</v>
      </c>
      <c r="X43" s="15">
        <v>0</v>
      </c>
      <c r="Y43" s="15">
        <v>1</v>
      </c>
      <c r="Z43" s="15">
        <v>0</v>
      </c>
      <c r="AA43" s="15">
        <v>1</v>
      </c>
      <c r="AB43" s="15">
        <v>0</v>
      </c>
    </row>
    <row r="44" spans="1:28" ht="102">
      <c r="A44" s="6">
        <v>4</v>
      </c>
      <c r="B44" s="48" t="s">
        <v>138</v>
      </c>
      <c r="C44" s="6">
        <v>2</v>
      </c>
      <c r="D44" s="6">
        <v>0</v>
      </c>
      <c r="E44" s="6">
        <v>1</v>
      </c>
      <c r="F44" s="6">
        <v>0</v>
      </c>
      <c r="G44" s="6">
        <v>3</v>
      </c>
      <c r="H44" s="6">
        <v>0</v>
      </c>
      <c r="I44" s="6">
        <v>1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1</v>
      </c>
      <c r="P44" s="6">
        <v>0</v>
      </c>
      <c r="Q44" s="6">
        <v>1</v>
      </c>
      <c r="R44" s="6">
        <v>0</v>
      </c>
      <c r="S44" s="6">
        <v>1</v>
      </c>
      <c r="T44" s="6">
        <v>0</v>
      </c>
      <c r="U44" s="6">
        <v>1</v>
      </c>
      <c r="V44" s="6">
        <v>0</v>
      </c>
      <c r="W44" s="6">
        <v>2</v>
      </c>
      <c r="X44" s="6">
        <v>0</v>
      </c>
      <c r="Y44" s="6">
        <v>1</v>
      </c>
      <c r="Z44" s="6">
        <v>0</v>
      </c>
      <c r="AA44" s="6">
        <v>1</v>
      </c>
      <c r="AB44" s="6">
        <v>0</v>
      </c>
    </row>
    <row r="45" spans="1:28" ht="102">
      <c r="A45" s="6">
        <v>5</v>
      </c>
      <c r="B45" s="48" t="s">
        <v>132</v>
      </c>
      <c r="C45" s="6">
        <v>2</v>
      </c>
      <c r="D45" s="6">
        <v>0</v>
      </c>
      <c r="E45" s="6">
        <v>1</v>
      </c>
      <c r="F45" s="6">
        <v>0</v>
      </c>
      <c r="G45" s="6">
        <v>2</v>
      </c>
      <c r="H45" s="6">
        <v>0</v>
      </c>
      <c r="I45" s="6">
        <v>1</v>
      </c>
      <c r="J45" s="6">
        <v>0</v>
      </c>
      <c r="K45" s="6">
        <v>1</v>
      </c>
      <c r="L45" s="6">
        <v>0</v>
      </c>
      <c r="M45" s="6">
        <v>1</v>
      </c>
      <c r="N45" s="6">
        <v>0</v>
      </c>
      <c r="O45" s="6">
        <v>1</v>
      </c>
      <c r="P45" s="6">
        <v>0</v>
      </c>
      <c r="Q45" s="6">
        <v>1</v>
      </c>
      <c r="R45" s="6">
        <v>0</v>
      </c>
      <c r="S45" s="6">
        <v>1</v>
      </c>
      <c r="T45" s="6">
        <v>0</v>
      </c>
      <c r="U45" s="6">
        <v>1</v>
      </c>
      <c r="V45" s="6">
        <v>0</v>
      </c>
      <c r="W45" s="6">
        <v>2</v>
      </c>
      <c r="X45" s="6">
        <v>0</v>
      </c>
      <c r="Y45" s="6">
        <v>1</v>
      </c>
      <c r="Z45" s="6">
        <v>0</v>
      </c>
      <c r="AA45" s="6">
        <v>1</v>
      </c>
      <c r="AB45" s="6">
        <v>0</v>
      </c>
    </row>
    <row r="46" spans="1:28" ht="102">
      <c r="A46" s="6">
        <v>6</v>
      </c>
      <c r="B46" s="47" t="s">
        <v>133</v>
      </c>
      <c r="C46" s="6">
        <v>2</v>
      </c>
      <c r="D46" s="6">
        <v>2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6">
        <v>2</v>
      </c>
      <c r="T46" s="6">
        <v>2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0</v>
      </c>
      <c r="AA46" s="6">
        <v>1</v>
      </c>
      <c r="AB46" s="6">
        <v>0</v>
      </c>
    </row>
    <row r="47" spans="1:28" ht="102">
      <c r="A47" s="6">
        <v>7</v>
      </c>
      <c r="B47" s="47" t="s">
        <v>141</v>
      </c>
      <c r="C47" s="6">
        <v>2</v>
      </c>
      <c r="D47" s="6">
        <v>0</v>
      </c>
      <c r="E47" s="6">
        <v>1</v>
      </c>
      <c r="F47" s="6">
        <v>0</v>
      </c>
      <c r="G47" s="6">
        <v>1</v>
      </c>
      <c r="H47" s="6">
        <v>0</v>
      </c>
      <c r="I47" s="6">
        <v>1</v>
      </c>
      <c r="J47" s="6">
        <v>0</v>
      </c>
      <c r="K47" s="6">
        <v>1</v>
      </c>
      <c r="L47" s="6">
        <v>0</v>
      </c>
      <c r="M47" s="6">
        <v>1</v>
      </c>
      <c r="N47" s="6">
        <v>0</v>
      </c>
      <c r="O47" s="6">
        <v>1</v>
      </c>
      <c r="P47" s="6">
        <v>0</v>
      </c>
      <c r="Q47" s="6">
        <v>1</v>
      </c>
      <c r="R47" s="6">
        <v>0</v>
      </c>
      <c r="S47" s="6">
        <v>1</v>
      </c>
      <c r="T47" s="6">
        <v>0</v>
      </c>
      <c r="U47" s="6">
        <v>1</v>
      </c>
      <c r="V47" s="6">
        <v>0</v>
      </c>
      <c r="W47" s="6">
        <v>2</v>
      </c>
      <c r="X47" s="6">
        <v>0</v>
      </c>
      <c r="Y47" s="6">
        <v>1</v>
      </c>
      <c r="Z47" s="6">
        <v>0</v>
      </c>
      <c r="AA47" s="6">
        <v>1</v>
      </c>
      <c r="AB47" s="6">
        <v>0</v>
      </c>
    </row>
    <row r="48" spans="1:28" ht="114.75">
      <c r="A48" s="6">
        <v>8</v>
      </c>
      <c r="B48" s="47" t="s">
        <v>142</v>
      </c>
      <c r="C48" s="6">
        <v>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/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</row>
    <row r="49" spans="1:28" ht="63.75">
      <c r="A49" s="6">
        <v>9</v>
      </c>
      <c r="B49" s="47" t="s">
        <v>109</v>
      </c>
      <c r="C49" s="6">
        <v>1</v>
      </c>
      <c r="D49" s="6">
        <v>1</v>
      </c>
      <c r="E49" s="6">
        <v>1</v>
      </c>
      <c r="F49" s="6">
        <v>1</v>
      </c>
      <c r="G49" s="6">
        <v>2</v>
      </c>
      <c r="H49" s="6">
        <v>2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1</v>
      </c>
      <c r="P49" s="6">
        <v>1</v>
      </c>
      <c r="Q49" s="6">
        <v>1</v>
      </c>
      <c r="R49" s="6">
        <v>0</v>
      </c>
      <c r="S49" s="6">
        <v>1</v>
      </c>
      <c r="T49" s="6">
        <v>0</v>
      </c>
      <c r="U49" s="6">
        <v>1</v>
      </c>
      <c r="V49" s="6">
        <v>1</v>
      </c>
      <c r="W49" s="6">
        <v>1</v>
      </c>
      <c r="X49" s="6">
        <v>0</v>
      </c>
      <c r="Y49" s="6">
        <v>1</v>
      </c>
      <c r="Z49" s="6">
        <v>1</v>
      </c>
      <c r="AA49" s="6">
        <v>1</v>
      </c>
      <c r="AB49" s="6">
        <v>1</v>
      </c>
    </row>
    <row r="50" spans="1:28" ht="63.75">
      <c r="A50" s="6">
        <v>10</v>
      </c>
      <c r="B50" s="47" t="s">
        <v>115</v>
      </c>
      <c r="C50" s="6">
        <v>3</v>
      </c>
      <c r="D50" s="6">
        <v>1</v>
      </c>
      <c r="E50" s="6">
        <v>2</v>
      </c>
      <c r="F50" s="6">
        <v>1</v>
      </c>
      <c r="G50" s="6">
        <v>2</v>
      </c>
      <c r="H50" s="6">
        <v>2</v>
      </c>
      <c r="I50" s="6">
        <v>1</v>
      </c>
      <c r="J50" s="6">
        <v>1</v>
      </c>
      <c r="K50" s="6">
        <v>2</v>
      </c>
      <c r="L50" s="6">
        <v>2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0</v>
      </c>
      <c r="W50" s="6">
        <v>1</v>
      </c>
      <c r="X50" s="6">
        <v>0</v>
      </c>
      <c r="Y50" s="6">
        <v>1</v>
      </c>
      <c r="Z50" s="6">
        <v>1</v>
      </c>
      <c r="AA50" s="6">
        <v>1</v>
      </c>
      <c r="AB50" s="6">
        <v>0</v>
      </c>
    </row>
    <row r="51" spans="1:28" ht="102">
      <c r="A51" s="6">
        <v>11</v>
      </c>
      <c r="B51" s="47" t="s">
        <v>116</v>
      </c>
      <c r="C51" s="6">
        <v>2</v>
      </c>
      <c r="D51" s="6">
        <v>0</v>
      </c>
      <c r="E51" s="6">
        <v>1</v>
      </c>
      <c r="F51" s="6">
        <v>0</v>
      </c>
      <c r="G51" s="6">
        <v>2</v>
      </c>
      <c r="H51" s="6">
        <v>0</v>
      </c>
      <c r="I51" s="6">
        <v>2</v>
      </c>
      <c r="J51" s="6">
        <v>0</v>
      </c>
      <c r="K51" s="6">
        <v>1</v>
      </c>
      <c r="L51" s="6">
        <v>0</v>
      </c>
      <c r="M51" s="6">
        <v>1</v>
      </c>
      <c r="N51" s="6">
        <v>0</v>
      </c>
      <c r="O51" s="6">
        <v>1</v>
      </c>
      <c r="P51" s="6">
        <v>0</v>
      </c>
      <c r="Q51" s="6">
        <v>1</v>
      </c>
      <c r="R51" s="6">
        <v>0</v>
      </c>
      <c r="S51" s="6">
        <v>1</v>
      </c>
      <c r="T51" s="6">
        <v>0</v>
      </c>
      <c r="U51" s="6">
        <v>1</v>
      </c>
      <c r="V51" s="6">
        <v>0</v>
      </c>
      <c r="W51" s="6">
        <v>1</v>
      </c>
      <c r="X51" s="6">
        <v>0</v>
      </c>
      <c r="Y51" s="6">
        <v>1</v>
      </c>
      <c r="Z51" s="6">
        <v>0</v>
      </c>
      <c r="AA51" s="6">
        <v>1</v>
      </c>
      <c r="AB51" s="6">
        <v>0</v>
      </c>
    </row>
    <row r="52" spans="1:28" ht="89.25">
      <c r="A52" s="6">
        <v>12</v>
      </c>
      <c r="B52" s="47" t="s">
        <v>117</v>
      </c>
      <c r="C52" s="6">
        <v>1</v>
      </c>
      <c r="D52" s="6">
        <v>0</v>
      </c>
      <c r="E52" s="6">
        <v>1</v>
      </c>
      <c r="F52" s="6">
        <v>0</v>
      </c>
      <c r="G52" s="6">
        <v>1</v>
      </c>
      <c r="H52" s="6">
        <v>0</v>
      </c>
      <c r="I52" s="6">
        <v>1</v>
      </c>
      <c r="J52" s="6">
        <v>0</v>
      </c>
      <c r="K52" s="6">
        <v>2</v>
      </c>
      <c r="L52" s="6">
        <v>0</v>
      </c>
      <c r="M52" s="6">
        <v>2</v>
      </c>
      <c r="N52" s="6">
        <v>0</v>
      </c>
      <c r="O52" s="6">
        <v>1</v>
      </c>
      <c r="P52" s="6">
        <v>0</v>
      </c>
      <c r="Q52" s="6">
        <v>1</v>
      </c>
      <c r="R52" s="6">
        <v>0</v>
      </c>
      <c r="S52" s="6">
        <v>1</v>
      </c>
      <c r="T52" s="6">
        <v>0</v>
      </c>
      <c r="U52" s="6">
        <v>1</v>
      </c>
      <c r="V52" s="6">
        <v>0</v>
      </c>
      <c r="W52" s="6">
        <v>1</v>
      </c>
      <c r="X52" s="6">
        <v>0</v>
      </c>
      <c r="Y52" s="6">
        <v>1</v>
      </c>
      <c r="Z52" s="6">
        <v>0</v>
      </c>
      <c r="AA52" s="6">
        <v>1</v>
      </c>
      <c r="AB52" s="6">
        <v>0</v>
      </c>
    </row>
    <row r="53" spans="1:28" ht="89.25">
      <c r="A53" s="6">
        <v>13</v>
      </c>
      <c r="B53" s="47" t="s">
        <v>118</v>
      </c>
      <c r="C53" s="6">
        <v>2</v>
      </c>
      <c r="D53" s="6">
        <v>0</v>
      </c>
      <c r="E53" s="6">
        <v>1</v>
      </c>
      <c r="F53" s="6">
        <v>0</v>
      </c>
      <c r="G53" s="6">
        <v>2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0</v>
      </c>
      <c r="O53" s="6">
        <v>1</v>
      </c>
      <c r="P53" s="6">
        <v>0</v>
      </c>
      <c r="Q53" s="6">
        <v>1</v>
      </c>
      <c r="R53" s="6">
        <v>0</v>
      </c>
      <c r="S53" s="6">
        <v>1</v>
      </c>
      <c r="T53" s="6">
        <v>0</v>
      </c>
      <c r="U53" s="6">
        <v>1</v>
      </c>
      <c r="V53" s="6">
        <v>0</v>
      </c>
      <c r="W53" s="6">
        <v>1</v>
      </c>
      <c r="X53" s="6">
        <v>0</v>
      </c>
      <c r="Y53" s="6">
        <v>1</v>
      </c>
      <c r="Z53" s="6">
        <v>0</v>
      </c>
      <c r="AA53" s="6">
        <v>1</v>
      </c>
      <c r="AB53" s="6">
        <v>0</v>
      </c>
    </row>
    <row r="54" spans="1:28" ht="102">
      <c r="A54" s="6">
        <v>14</v>
      </c>
      <c r="B54" s="47" t="s">
        <v>119</v>
      </c>
      <c r="C54" s="6">
        <v>2</v>
      </c>
      <c r="D54" s="6">
        <v>0</v>
      </c>
      <c r="E54" s="6">
        <v>1</v>
      </c>
      <c r="F54" s="6">
        <v>0</v>
      </c>
      <c r="G54" s="6">
        <v>3</v>
      </c>
      <c r="H54" s="6">
        <v>0</v>
      </c>
      <c r="I54" s="6">
        <v>1</v>
      </c>
      <c r="J54" s="6">
        <v>0</v>
      </c>
      <c r="K54" s="6">
        <v>1</v>
      </c>
      <c r="L54" s="6">
        <v>0</v>
      </c>
      <c r="M54" s="6">
        <v>1</v>
      </c>
      <c r="N54" s="6">
        <v>0</v>
      </c>
      <c r="O54" s="6">
        <v>1</v>
      </c>
      <c r="P54" s="6">
        <v>0</v>
      </c>
      <c r="Q54" s="6">
        <v>1</v>
      </c>
      <c r="R54" s="6">
        <v>0</v>
      </c>
      <c r="S54" s="6">
        <v>2</v>
      </c>
      <c r="T54" s="6">
        <v>0</v>
      </c>
      <c r="U54" s="6">
        <v>1</v>
      </c>
      <c r="V54" s="6">
        <v>0</v>
      </c>
      <c r="W54" s="6">
        <v>1</v>
      </c>
      <c r="X54" s="6">
        <v>0</v>
      </c>
      <c r="Y54" s="6">
        <v>1</v>
      </c>
      <c r="Z54" s="6">
        <v>0</v>
      </c>
      <c r="AA54" s="6">
        <v>1</v>
      </c>
      <c r="AB54" s="6">
        <v>0</v>
      </c>
    </row>
    <row r="55" spans="1:28" ht="89.25">
      <c r="A55" s="6">
        <v>15</v>
      </c>
      <c r="B55" s="47" t="s">
        <v>120</v>
      </c>
      <c r="C55" s="6">
        <v>2</v>
      </c>
      <c r="D55" s="6">
        <v>2</v>
      </c>
      <c r="E55" s="6">
        <v>1</v>
      </c>
      <c r="F55" s="6">
        <v>1</v>
      </c>
      <c r="G55" s="6">
        <v>2</v>
      </c>
      <c r="H55" s="6">
        <v>0</v>
      </c>
      <c r="I55" s="6">
        <v>1</v>
      </c>
      <c r="J55" s="6">
        <v>1</v>
      </c>
      <c r="K55" s="6">
        <v>1</v>
      </c>
      <c r="L55" s="6">
        <v>1</v>
      </c>
      <c r="M55" s="6">
        <v>1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1</v>
      </c>
    </row>
    <row r="56" spans="1:28" ht="89.25">
      <c r="A56" s="6">
        <v>16</v>
      </c>
      <c r="B56" s="47" t="s">
        <v>121</v>
      </c>
      <c r="C56" s="6">
        <v>1</v>
      </c>
      <c r="D56" s="6">
        <v>0</v>
      </c>
      <c r="E56" s="6">
        <v>1</v>
      </c>
      <c r="F56" s="6">
        <v>0</v>
      </c>
      <c r="G56" s="6">
        <v>1</v>
      </c>
      <c r="H56" s="6">
        <v>0</v>
      </c>
      <c r="I56" s="6">
        <v>1</v>
      </c>
      <c r="J56" s="6">
        <v>0</v>
      </c>
      <c r="K56" s="6">
        <v>1</v>
      </c>
      <c r="L56" s="6">
        <v>0</v>
      </c>
      <c r="M56" s="6">
        <v>1</v>
      </c>
      <c r="N56" s="6">
        <v>0</v>
      </c>
      <c r="O56" s="6">
        <v>1</v>
      </c>
      <c r="P56" s="6">
        <v>0</v>
      </c>
      <c r="Q56" s="6">
        <v>1</v>
      </c>
      <c r="R56" s="6">
        <v>0</v>
      </c>
      <c r="S56" s="6">
        <v>1</v>
      </c>
      <c r="T56" s="6">
        <v>0</v>
      </c>
      <c r="U56" s="6">
        <v>1</v>
      </c>
      <c r="V56" s="6">
        <v>0</v>
      </c>
      <c r="W56" s="6">
        <v>1</v>
      </c>
      <c r="X56" s="6">
        <v>0</v>
      </c>
      <c r="Y56" s="6">
        <v>1</v>
      </c>
      <c r="Z56" s="6">
        <v>0</v>
      </c>
      <c r="AA56" s="6">
        <v>1</v>
      </c>
      <c r="AB56" s="6">
        <v>0</v>
      </c>
    </row>
    <row r="57" spans="1:28" ht="33.75">
      <c r="A57" s="3"/>
      <c r="B57" s="4" t="s">
        <v>2</v>
      </c>
      <c r="C57" s="3">
        <f aca="true" t="shared" si="1" ref="C57:AB58">SUM(C41:C56)</f>
        <v>31</v>
      </c>
      <c r="D57" s="3">
        <f t="shared" si="1"/>
        <v>6</v>
      </c>
      <c r="E57" s="3">
        <f t="shared" si="1"/>
        <v>18</v>
      </c>
      <c r="F57" s="3">
        <f t="shared" si="1"/>
        <v>4</v>
      </c>
      <c r="G57" s="3">
        <f t="shared" si="1"/>
        <v>27</v>
      </c>
      <c r="H57" s="3">
        <f t="shared" si="1"/>
        <v>6</v>
      </c>
      <c r="I57" s="3">
        <f t="shared" si="1"/>
        <v>17</v>
      </c>
      <c r="J57" s="3">
        <f t="shared" si="1"/>
        <v>7</v>
      </c>
      <c r="K57" s="3">
        <f t="shared" si="1"/>
        <v>18</v>
      </c>
      <c r="L57" s="3">
        <f t="shared" si="1"/>
        <v>6</v>
      </c>
      <c r="M57" s="3">
        <f t="shared" si="1"/>
        <v>17</v>
      </c>
      <c r="N57" s="3">
        <f t="shared" si="1"/>
        <v>4</v>
      </c>
      <c r="O57" s="3">
        <f t="shared" si="1"/>
        <v>14</v>
      </c>
      <c r="P57" s="3">
        <f t="shared" si="1"/>
        <v>3</v>
      </c>
      <c r="Q57" s="3">
        <f t="shared" si="1"/>
        <v>15</v>
      </c>
      <c r="R57" s="3">
        <f t="shared" si="1"/>
        <v>3</v>
      </c>
      <c r="S57" s="3">
        <f t="shared" si="1"/>
        <v>16</v>
      </c>
      <c r="T57" s="3">
        <f t="shared" si="1"/>
        <v>3</v>
      </c>
      <c r="U57" s="3">
        <f t="shared" si="1"/>
        <v>14</v>
      </c>
      <c r="V57" s="3">
        <f t="shared" si="1"/>
        <v>2</v>
      </c>
      <c r="W57" s="3">
        <f t="shared" si="1"/>
        <v>19</v>
      </c>
      <c r="X57" s="3">
        <f t="shared" si="1"/>
        <v>1</v>
      </c>
      <c r="Y57" s="3">
        <f t="shared" si="1"/>
        <v>14</v>
      </c>
      <c r="Z57" s="3">
        <f t="shared" si="1"/>
        <v>2</v>
      </c>
      <c r="AA57" s="3">
        <f t="shared" si="1"/>
        <v>16</v>
      </c>
      <c r="AB57" s="3">
        <f t="shared" si="1"/>
        <v>2</v>
      </c>
    </row>
    <row r="58" ht="13.5" thickBot="1"/>
    <row r="59" spans="3:23" ht="13.5" thickBot="1"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</row>
  </sheetData>
  <sheetProtection/>
  <mergeCells count="34">
    <mergeCell ref="O38:P38"/>
    <mergeCell ref="Q38:R38"/>
    <mergeCell ref="S38:T38"/>
    <mergeCell ref="U38:V38"/>
    <mergeCell ref="W38:X38"/>
    <mergeCell ref="Y38:Z38"/>
    <mergeCell ref="A37:A39"/>
    <mergeCell ref="B37:B39"/>
    <mergeCell ref="C37:AB37"/>
    <mergeCell ref="C38:D38"/>
    <mergeCell ref="E38:F38"/>
    <mergeCell ref="G38:H38"/>
    <mergeCell ref="I38:J38"/>
    <mergeCell ref="K38:L38"/>
    <mergeCell ref="M38:N38"/>
    <mergeCell ref="AA38:AB38"/>
    <mergeCell ref="A7:A9"/>
    <mergeCell ref="B7:B9"/>
    <mergeCell ref="C7:AB7"/>
    <mergeCell ref="C8:D8"/>
    <mergeCell ref="E8:F8"/>
    <mergeCell ref="U8:V8"/>
    <mergeCell ref="W8:X8"/>
    <mergeCell ref="Q8:R8"/>
    <mergeCell ref="Y8:Z8"/>
    <mergeCell ref="AA8:AB8"/>
    <mergeCell ref="G8:H8"/>
    <mergeCell ref="B1:R1"/>
    <mergeCell ref="I8:J8"/>
    <mergeCell ref="K8:L8"/>
    <mergeCell ref="M8:N8"/>
    <mergeCell ref="O8:P8"/>
    <mergeCell ref="S8:T8"/>
    <mergeCell ref="B3:G3"/>
  </mergeCells>
  <printOptions/>
  <pageMargins left="0.7" right="0.7" top="0.75" bottom="0.75" header="0.3" footer="0.3"/>
  <pageSetup horizontalDpi="600" verticalDpi="600" orientation="landscape" paperSize="9" scale="87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workbookViewId="0" topLeftCell="A4">
      <selection activeCell="E3" sqref="E3"/>
    </sheetView>
  </sheetViews>
  <sheetFormatPr defaultColWidth="9.00390625" defaultRowHeight="12.75"/>
  <cols>
    <col min="1" max="1" width="6.625" style="0" customWidth="1"/>
    <col min="2" max="2" width="13.875" style="0" customWidth="1"/>
    <col min="3" max="3" width="6.125" style="0" customWidth="1"/>
    <col min="4" max="4" width="9.25390625" style="0" customWidth="1"/>
    <col min="5" max="5" width="10.625" style="0" customWidth="1"/>
    <col min="6" max="6" width="8.875" style="0" customWidth="1"/>
    <col min="7" max="7" width="9.75390625" style="0" customWidth="1"/>
    <col min="8" max="8" width="8.125" style="0" customWidth="1"/>
    <col min="9" max="9" width="11.25390625" style="0" customWidth="1"/>
    <col min="10" max="10" width="8.375" style="0" customWidth="1"/>
    <col min="11" max="11" width="9.125" style="0" customWidth="1"/>
    <col min="12" max="12" width="9.25390625" style="0" customWidth="1"/>
    <col min="13" max="13" width="9.125" style="0" customWidth="1"/>
    <col min="14" max="14" width="10.125" style="0" customWidth="1"/>
  </cols>
  <sheetData>
    <row r="1" spans="2:18" ht="44.25" customHeight="1">
      <c r="B1" s="125" t="s">
        <v>55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0"/>
      <c r="P1" s="10"/>
      <c r="Q1" s="10"/>
      <c r="R1" s="10"/>
    </row>
    <row r="2" spans="2:8" ht="12.75">
      <c r="B2" s="72" t="s">
        <v>101</v>
      </c>
      <c r="C2" s="73"/>
      <c r="D2" s="73"/>
      <c r="E2" s="73"/>
      <c r="F2" s="73"/>
      <c r="G2" s="7"/>
      <c r="H2" s="7"/>
    </row>
    <row r="3" spans="2:7" ht="26.25" customHeight="1">
      <c r="B3" s="5" t="s">
        <v>82</v>
      </c>
      <c r="C3" s="1"/>
      <c r="D3" s="1"/>
      <c r="E3" s="1"/>
      <c r="F3" s="1"/>
      <c r="G3" s="1"/>
    </row>
    <row r="4" spans="1:14" ht="30.75" customHeight="1">
      <c r="A4" s="106" t="s">
        <v>3</v>
      </c>
      <c r="B4" s="106" t="s">
        <v>63</v>
      </c>
      <c r="C4" s="108" t="s">
        <v>34</v>
      </c>
      <c r="D4" s="122" t="s">
        <v>69</v>
      </c>
      <c r="E4" s="111"/>
      <c r="F4" s="106" t="s">
        <v>83</v>
      </c>
      <c r="G4" s="106" t="s">
        <v>70</v>
      </c>
      <c r="H4" s="106" t="s">
        <v>84</v>
      </c>
      <c r="I4" s="116" t="s">
        <v>67</v>
      </c>
      <c r="J4" s="117"/>
      <c r="K4" s="110" t="s">
        <v>85</v>
      </c>
      <c r="L4" s="111"/>
      <c r="M4" s="110" t="s">
        <v>86</v>
      </c>
      <c r="N4" s="111"/>
    </row>
    <row r="5" spans="1:14" ht="34.5" customHeight="1">
      <c r="A5" s="107"/>
      <c r="B5" s="107"/>
      <c r="C5" s="109"/>
      <c r="D5" s="123"/>
      <c r="E5" s="113"/>
      <c r="F5" s="61"/>
      <c r="G5" s="107"/>
      <c r="H5" s="107"/>
      <c r="I5" s="118"/>
      <c r="J5" s="119"/>
      <c r="K5" s="112"/>
      <c r="L5" s="113"/>
      <c r="M5" s="112"/>
      <c r="N5" s="113"/>
    </row>
    <row r="6" spans="1:14" ht="136.5" customHeight="1">
      <c r="A6" s="107"/>
      <c r="B6" s="107"/>
      <c r="C6" s="109"/>
      <c r="D6" s="124"/>
      <c r="E6" s="115"/>
      <c r="F6" s="61"/>
      <c r="G6" s="107"/>
      <c r="H6" s="107"/>
      <c r="I6" s="118"/>
      <c r="J6" s="119"/>
      <c r="K6" s="114"/>
      <c r="L6" s="115"/>
      <c r="M6" s="114"/>
      <c r="N6" s="115"/>
    </row>
    <row r="7" spans="1:14" ht="150" customHeight="1">
      <c r="A7" s="62"/>
      <c r="B7" s="62"/>
      <c r="C7" s="62"/>
      <c r="D7" s="26" t="s">
        <v>32</v>
      </c>
      <c r="E7" s="16" t="s">
        <v>33</v>
      </c>
      <c r="F7" s="62"/>
      <c r="G7" s="62"/>
      <c r="H7" s="62"/>
      <c r="I7" s="20" t="s">
        <v>51</v>
      </c>
      <c r="J7" s="20" t="s">
        <v>50</v>
      </c>
      <c r="K7" s="17" t="s">
        <v>32</v>
      </c>
      <c r="L7" s="17" t="s">
        <v>33</v>
      </c>
      <c r="M7" s="17" t="s">
        <v>32</v>
      </c>
      <c r="N7" s="17" t="s">
        <v>33</v>
      </c>
    </row>
    <row r="8" spans="1:14" ht="12.75">
      <c r="A8" s="6">
        <v>1</v>
      </c>
      <c r="B8" s="6">
        <v>2</v>
      </c>
      <c r="C8" s="6">
        <v>3</v>
      </c>
      <c r="D8" s="27">
        <v>4</v>
      </c>
      <c r="E8" s="6">
        <v>5</v>
      </c>
      <c r="F8" s="6">
        <v>6</v>
      </c>
      <c r="G8" s="6">
        <v>7</v>
      </c>
      <c r="H8" s="6">
        <v>8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</row>
    <row r="9" spans="1:14" ht="51">
      <c r="A9" s="6">
        <v>1</v>
      </c>
      <c r="B9" s="47" t="s">
        <v>143</v>
      </c>
      <c r="C9" s="6">
        <v>3</v>
      </c>
      <c r="D9" s="27">
        <v>0</v>
      </c>
      <c r="E9" s="6">
        <v>6</v>
      </c>
      <c r="F9" s="6">
        <v>2</v>
      </c>
      <c r="G9" s="6">
        <v>9</v>
      </c>
      <c r="H9" s="6">
        <v>2</v>
      </c>
      <c r="I9" s="6">
        <v>1</v>
      </c>
      <c r="J9" s="6">
        <v>21</v>
      </c>
      <c r="K9" s="6">
        <v>1</v>
      </c>
      <c r="L9" s="6">
        <v>6</v>
      </c>
      <c r="M9" s="6">
        <v>0</v>
      </c>
      <c r="N9" s="6">
        <v>0</v>
      </c>
    </row>
    <row r="10" spans="1:14" ht="63.75">
      <c r="A10" s="6">
        <v>2</v>
      </c>
      <c r="B10" s="47" t="s">
        <v>130</v>
      </c>
      <c r="C10" s="6">
        <v>1</v>
      </c>
      <c r="D10" s="27">
        <v>2</v>
      </c>
      <c r="E10" s="6">
        <v>0</v>
      </c>
      <c r="F10" s="6">
        <v>1</v>
      </c>
      <c r="G10" s="6">
        <v>14</v>
      </c>
      <c r="H10" s="6">
        <v>14</v>
      </c>
      <c r="I10" s="6">
        <v>1</v>
      </c>
      <c r="J10" s="6">
        <v>5</v>
      </c>
      <c r="K10" s="6">
        <v>0</v>
      </c>
      <c r="L10" s="6">
        <v>0</v>
      </c>
      <c r="M10" s="6">
        <v>0</v>
      </c>
      <c r="N10" s="6">
        <v>0</v>
      </c>
    </row>
    <row r="11" spans="1:14" ht="76.5">
      <c r="A11" s="6">
        <v>3</v>
      </c>
      <c r="B11" s="47" t="s">
        <v>144</v>
      </c>
      <c r="C11" s="15">
        <v>0</v>
      </c>
      <c r="D11" s="53">
        <v>0</v>
      </c>
      <c r="E11" s="15">
        <v>0</v>
      </c>
      <c r="F11" s="15">
        <v>0</v>
      </c>
      <c r="G11" s="15">
        <v>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63.75">
      <c r="A12" s="6">
        <v>4</v>
      </c>
      <c r="B12" s="48" t="s">
        <v>138</v>
      </c>
      <c r="C12" s="6">
        <v>1</v>
      </c>
      <c r="D12" s="27">
        <v>0</v>
      </c>
      <c r="E12" s="6">
        <v>0</v>
      </c>
      <c r="F12" s="6">
        <v>0</v>
      </c>
      <c r="G12" s="6">
        <v>10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63.75">
      <c r="A13" s="6">
        <v>5</v>
      </c>
      <c r="B13" s="48" t="s">
        <v>145</v>
      </c>
      <c r="C13" s="6">
        <v>0</v>
      </c>
      <c r="D13" s="27">
        <v>0</v>
      </c>
      <c r="E13" s="6">
        <v>1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63.75">
      <c r="A14" s="6">
        <v>6</v>
      </c>
      <c r="B14" s="47" t="s">
        <v>146</v>
      </c>
      <c r="C14" s="6">
        <v>3</v>
      </c>
      <c r="D14" s="27">
        <v>0</v>
      </c>
      <c r="E14" s="6">
        <v>0</v>
      </c>
      <c r="F14" s="6">
        <v>6</v>
      </c>
      <c r="G14" s="6">
        <v>6</v>
      </c>
      <c r="H14" s="6">
        <v>0</v>
      </c>
      <c r="I14" s="6">
        <v>1</v>
      </c>
      <c r="J14" s="6">
        <v>42</v>
      </c>
      <c r="K14" s="6">
        <v>1</v>
      </c>
      <c r="L14" s="6">
        <v>5</v>
      </c>
      <c r="M14" s="6">
        <v>0</v>
      </c>
      <c r="N14" s="6">
        <v>0</v>
      </c>
    </row>
    <row r="15" spans="1:14" ht="76.5">
      <c r="A15" s="6">
        <v>7</v>
      </c>
      <c r="B15" s="47" t="s">
        <v>141</v>
      </c>
      <c r="C15" s="6">
        <v>6</v>
      </c>
      <c r="D15" s="27">
        <v>1</v>
      </c>
      <c r="E15" s="6">
        <v>4</v>
      </c>
      <c r="F15" s="6">
        <v>2</v>
      </c>
      <c r="G15" s="6">
        <v>13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69.75" customHeight="1">
      <c r="A16" s="6">
        <v>8</v>
      </c>
      <c r="B16" s="47" t="s">
        <v>147</v>
      </c>
      <c r="C16" s="6">
        <v>0</v>
      </c>
      <c r="D16" s="27">
        <v>0</v>
      </c>
      <c r="E16" s="6">
        <v>0</v>
      </c>
      <c r="F16" s="6">
        <v>0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63.75">
      <c r="A17" s="6">
        <v>9</v>
      </c>
      <c r="B17" s="47" t="s">
        <v>148</v>
      </c>
      <c r="C17" s="6">
        <v>0</v>
      </c>
      <c r="D17" s="27">
        <v>0</v>
      </c>
      <c r="E17" s="6">
        <v>0</v>
      </c>
      <c r="F17" s="6"/>
      <c r="G17" s="6">
        <v>7</v>
      </c>
      <c r="H17" s="6">
        <v>0</v>
      </c>
      <c r="I17" s="6">
        <v>2</v>
      </c>
      <c r="J17" s="6">
        <v>20</v>
      </c>
      <c r="K17" s="6">
        <v>0</v>
      </c>
      <c r="L17" s="6">
        <v>0</v>
      </c>
      <c r="M17" s="6">
        <v>0</v>
      </c>
      <c r="N17" s="6">
        <v>0</v>
      </c>
    </row>
    <row r="18" spans="1:14" ht="63.75">
      <c r="A18" s="6">
        <v>10</v>
      </c>
      <c r="B18" s="47" t="s">
        <v>115</v>
      </c>
      <c r="C18" s="6">
        <v>2</v>
      </c>
      <c r="D18" s="27">
        <v>1</v>
      </c>
      <c r="E18" s="6">
        <v>0</v>
      </c>
      <c r="F18" s="6">
        <v>9</v>
      </c>
      <c r="G18" s="6">
        <v>9</v>
      </c>
      <c r="H18" s="6">
        <v>0</v>
      </c>
      <c r="I18" s="6">
        <v>1</v>
      </c>
      <c r="J18" s="6">
        <v>11</v>
      </c>
      <c r="K18" s="6">
        <v>0</v>
      </c>
      <c r="L18" s="6">
        <v>15</v>
      </c>
      <c r="M18" s="6">
        <v>0</v>
      </c>
      <c r="N18" s="6">
        <v>0</v>
      </c>
    </row>
    <row r="19" spans="1:14" ht="76.5">
      <c r="A19" s="6">
        <v>11</v>
      </c>
      <c r="B19" s="47" t="s">
        <v>116</v>
      </c>
      <c r="C19" s="6">
        <v>0</v>
      </c>
      <c r="D19" s="27">
        <v>0</v>
      </c>
      <c r="E19" s="6">
        <v>0</v>
      </c>
      <c r="F19" s="6">
        <v>0</v>
      </c>
      <c r="G19" s="6">
        <v>3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76.5">
      <c r="A20" s="6">
        <v>12</v>
      </c>
      <c r="B20" s="47" t="s">
        <v>117</v>
      </c>
      <c r="C20" s="6">
        <v>0</v>
      </c>
      <c r="D20" s="27">
        <v>0</v>
      </c>
      <c r="E20" s="6">
        <v>0</v>
      </c>
      <c r="F20" s="6">
        <v>0</v>
      </c>
      <c r="G20" s="6">
        <v>10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76.5">
      <c r="A21" s="6">
        <v>13</v>
      </c>
      <c r="B21" s="47" t="s">
        <v>118</v>
      </c>
      <c r="C21" s="6">
        <v>1</v>
      </c>
      <c r="D21" s="27">
        <v>0</v>
      </c>
      <c r="E21" s="6">
        <v>0</v>
      </c>
      <c r="F21" s="6">
        <v>4</v>
      </c>
      <c r="G21" s="6">
        <v>13</v>
      </c>
      <c r="H21" s="6">
        <v>0</v>
      </c>
      <c r="I21" s="6">
        <v>1</v>
      </c>
      <c r="J21" s="6">
        <v>45</v>
      </c>
      <c r="K21" s="6">
        <v>0</v>
      </c>
      <c r="L21" s="6">
        <v>0</v>
      </c>
      <c r="M21" s="6">
        <v>0</v>
      </c>
      <c r="N21" s="6">
        <v>0</v>
      </c>
    </row>
    <row r="22" spans="1:14" ht="76.5">
      <c r="A22" s="6">
        <v>14</v>
      </c>
      <c r="B22" s="47" t="s">
        <v>119</v>
      </c>
      <c r="C22" s="6">
        <v>4</v>
      </c>
      <c r="D22" s="27">
        <v>1</v>
      </c>
      <c r="E22" s="6">
        <v>1</v>
      </c>
      <c r="F22" s="6">
        <v>0</v>
      </c>
      <c r="G22" s="6">
        <v>1</v>
      </c>
      <c r="H22" s="6">
        <v>0</v>
      </c>
      <c r="I22" s="6">
        <v>1</v>
      </c>
      <c r="J22" s="6">
        <v>5</v>
      </c>
      <c r="K22" s="6">
        <v>0</v>
      </c>
      <c r="L22" s="6">
        <v>0</v>
      </c>
      <c r="M22" s="6">
        <v>0</v>
      </c>
      <c r="N22" s="6">
        <v>0</v>
      </c>
    </row>
    <row r="23" spans="1:14" ht="76.5">
      <c r="A23" s="6">
        <v>15</v>
      </c>
      <c r="B23" s="47" t="s">
        <v>120</v>
      </c>
      <c r="C23" s="6">
        <v>2</v>
      </c>
      <c r="D23" s="27">
        <v>0</v>
      </c>
      <c r="E23" s="6">
        <v>0</v>
      </c>
      <c r="F23" s="6">
        <v>3</v>
      </c>
      <c r="G23" s="6">
        <v>8</v>
      </c>
      <c r="H23" s="6">
        <v>2</v>
      </c>
      <c r="I23" s="6">
        <v>1</v>
      </c>
      <c r="J23" s="6">
        <v>15</v>
      </c>
      <c r="K23" s="6">
        <v>0</v>
      </c>
      <c r="L23" s="6">
        <v>0</v>
      </c>
      <c r="M23" s="6">
        <v>1</v>
      </c>
      <c r="N23" s="6">
        <v>1</v>
      </c>
    </row>
    <row r="24" spans="1:14" ht="76.5">
      <c r="A24" s="6">
        <v>16</v>
      </c>
      <c r="B24" s="47" t="s">
        <v>121</v>
      </c>
      <c r="C24" s="6">
        <v>1</v>
      </c>
      <c r="D24" s="6">
        <v>0</v>
      </c>
      <c r="E24" s="6">
        <v>0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33.75">
      <c r="A25" s="2"/>
      <c r="B25" s="4" t="s">
        <v>2</v>
      </c>
      <c r="C25" s="43">
        <f aca="true" t="shared" si="0" ref="C25:N25">SUM(C9:C24)</f>
        <v>24</v>
      </c>
      <c r="D25" s="43">
        <f t="shared" si="0"/>
        <v>5</v>
      </c>
      <c r="E25" s="43">
        <f t="shared" si="0"/>
        <v>12</v>
      </c>
      <c r="F25" s="43">
        <f t="shared" si="0"/>
        <v>30</v>
      </c>
      <c r="G25" s="43">
        <f t="shared" si="0"/>
        <v>110</v>
      </c>
      <c r="H25" s="43">
        <f t="shared" si="0"/>
        <v>18</v>
      </c>
      <c r="I25" s="43">
        <f t="shared" si="0"/>
        <v>9</v>
      </c>
      <c r="J25" s="43">
        <f t="shared" si="0"/>
        <v>164</v>
      </c>
      <c r="K25" s="43">
        <f t="shared" si="0"/>
        <v>2</v>
      </c>
      <c r="L25" s="43">
        <f t="shared" si="0"/>
        <v>26</v>
      </c>
      <c r="M25" s="43">
        <f t="shared" si="0"/>
        <v>1</v>
      </c>
      <c r="N25" s="43">
        <f t="shared" si="0"/>
        <v>1</v>
      </c>
    </row>
    <row r="26" ht="13.5" thickBot="1"/>
    <row r="27" spans="2:12" ht="12.7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2:12" ht="14.25" customHeight="1">
      <c r="B28" s="120"/>
      <c r="C28" s="121"/>
      <c r="D28" s="121"/>
      <c r="E28" s="121"/>
      <c r="F28" s="121"/>
      <c r="G28" s="121"/>
      <c r="H28" s="121"/>
      <c r="I28" s="7"/>
      <c r="J28" s="7"/>
      <c r="K28" s="7"/>
      <c r="L28" s="39"/>
    </row>
    <row r="29" spans="2:12" ht="12.75">
      <c r="B29" s="120"/>
      <c r="C29" s="121"/>
      <c r="D29" s="121"/>
      <c r="E29" s="121"/>
      <c r="F29" s="121"/>
      <c r="G29" s="121"/>
      <c r="H29" s="121"/>
      <c r="I29" s="7"/>
      <c r="J29" s="7"/>
      <c r="K29" s="7"/>
      <c r="L29" s="39"/>
    </row>
    <row r="30" spans="2:12" ht="12.75">
      <c r="B30" s="38"/>
      <c r="C30" s="7"/>
      <c r="D30" s="7"/>
      <c r="E30" s="7"/>
      <c r="F30" s="7"/>
      <c r="G30" s="7"/>
      <c r="H30" s="7"/>
      <c r="I30" s="7"/>
      <c r="J30" s="7"/>
      <c r="K30" s="7"/>
      <c r="L30" s="39"/>
    </row>
    <row r="31" spans="2:12" ht="12.75">
      <c r="B31" s="38"/>
      <c r="C31" s="7"/>
      <c r="D31" s="7"/>
      <c r="E31" s="7"/>
      <c r="F31" s="7"/>
      <c r="G31" s="7"/>
      <c r="H31" s="7"/>
      <c r="I31" s="7"/>
      <c r="J31" s="7"/>
      <c r="K31" s="7"/>
      <c r="L31" s="39"/>
    </row>
    <row r="32" spans="2:12" ht="13.5" thickBo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2"/>
    </row>
  </sheetData>
  <sheetProtection/>
  <mergeCells count="13">
    <mergeCell ref="B2:F2"/>
    <mergeCell ref="G4:G7"/>
    <mergeCell ref="H4:H7"/>
    <mergeCell ref="B28:H29"/>
    <mergeCell ref="D4:E6"/>
    <mergeCell ref="B1:N1"/>
    <mergeCell ref="A4:A7"/>
    <mergeCell ref="B4:B7"/>
    <mergeCell ref="C4:C7"/>
    <mergeCell ref="F4:F7"/>
    <mergeCell ref="M4:N6"/>
    <mergeCell ref="I4:J6"/>
    <mergeCell ref="K4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zoomScalePageLayoutView="0" workbookViewId="0" topLeftCell="A13">
      <selection activeCell="N12" sqref="N12"/>
    </sheetView>
  </sheetViews>
  <sheetFormatPr defaultColWidth="9.00390625" defaultRowHeight="12.75"/>
  <cols>
    <col min="1" max="1" width="6.25390625" style="0" customWidth="1"/>
    <col min="2" max="2" width="14.625" style="0" customWidth="1"/>
    <col min="3" max="3" width="9.625" style="0" customWidth="1"/>
    <col min="4" max="4" width="9.00390625" style="0" customWidth="1"/>
    <col min="5" max="5" width="8.375" style="0" customWidth="1"/>
    <col min="6" max="6" width="8.875" style="0" customWidth="1"/>
    <col min="7" max="7" width="10.875" style="0" customWidth="1"/>
    <col min="8" max="8" width="9.00390625" style="0" customWidth="1"/>
    <col min="9" max="9" width="10.875" style="0" customWidth="1"/>
    <col min="10" max="10" width="8.75390625" style="0" customWidth="1"/>
    <col min="11" max="11" width="8.875" style="0" customWidth="1"/>
    <col min="12" max="12" width="8.00390625" style="0" customWidth="1"/>
  </cols>
  <sheetData>
    <row r="1" spans="7:9" ht="47.25" customHeight="1">
      <c r="G1" s="9"/>
      <c r="H1" s="78"/>
      <c r="I1" s="78"/>
    </row>
    <row r="2" spans="2:9" ht="40.5" customHeight="1">
      <c r="B2" s="80" t="s">
        <v>55</v>
      </c>
      <c r="C2" s="80"/>
      <c r="D2" s="80"/>
      <c r="E2" s="80"/>
      <c r="F2" s="80"/>
      <c r="G2" s="80"/>
      <c r="H2" s="80"/>
      <c r="I2" s="80"/>
    </row>
    <row r="4" spans="2:7" ht="20.25" customHeight="1">
      <c r="B4" s="72" t="s">
        <v>101</v>
      </c>
      <c r="C4" s="73"/>
      <c r="D4" s="73"/>
      <c r="E4" s="73"/>
      <c r="F4" s="73"/>
      <c r="G4" s="92"/>
    </row>
    <row r="5" spans="2:3" ht="15.75">
      <c r="B5" s="28" t="s">
        <v>87</v>
      </c>
      <c r="C5" s="1"/>
    </row>
    <row r="6" spans="1:12" ht="12.75">
      <c r="A6" s="126" t="s">
        <v>3</v>
      </c>
      <c r="B6" s="126" t="s">
        <v>1</v>
      </c>
      <c r="C6" s="129" t="s">
        <v>38</v>
      </c>
      <c r="D6" s="130"/>
      <c r="E6" s="130"/>
      <c r="F6" s="130"/>
      <c r="G6" s="130"/>
      <c r="H6" s="130"/>
      <c r="I6" s="130"/>
      <c r="J6" s="130"/>
      <c r="K6" s="130"/>
      <c r="L6" s="131"/>
    </row>
    <row r="7" spans="1:12" ht="32.25" customHeight="1">
      <c r="A7" s="127"/>
      <c r="B7" s="127"/>
      <c r="C7" s="132" t="s">
        <v>39</v>
      </c>
      <c r="D7" s="133"/>
      <c r="E7" s="132" t="s">
        <v>40</v>
      </c>
      <c r="F7" s="133"/>
      <c r="G7" s="132" t="s">
        <v>41</v>
      </c>
      <c r="H7" s="133"/>
      <c r="I7" s="132" t="s">
        <v>42</v>
      </c>
      <c r="J7" s="133"/>
      <c r="K7" s="132" t="s">
        <v>43</v>
      </c>
      <c r="L7" s="133"/>
    </row>
    <row r="8" spans="1:12" ht="132.75">
      <c r="A8" s="128"/>
      <c r="B8" s="128"/>
      <c r="C8" s="29" t="s">
        <v>44</v>
      </c>
      <c r="D8" s="30" t="s">
        <v>45</v>
      </c>
      <c r="E8" s="30" t="s">
        <v>45</v>
      </c>
      <c r="F8" s="30" t="s">
        <v>45</v>
      </c>
      <c r="G8" s="29" t="s">
        <v>44</v>
      </c>
      <c r="H8" s="30" t="s">
        <v>45</v>
      </c>
      <c r="I8" s="29" t="s">
        <v>44</v>
      </c>
      <c r="J8" s="30" t="s">
        <v>45</v>
      </c>
      <c r="K8" s="29" t="s">
        <v>44</v>
      </c>
      <c r="L8" s="30" t="s">
        <v>45</v>
      </c>
    </row>
    <row r="9" spans="1:12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51">
      <c r="A10" s="6">
        <v>1</v>
      </c>
      <c r="B10" s="47" t="s">
        <v>143</v>
      </c>
      <c r="C10" s="6">
        <v>4</v>
      </c>
      <c r="D10" s="6">
        <v>4</v>
      </c>
      <c r="E10" s="6">
        <v>3</v>
      </c>
      <c r="F10" s="6">
        <v>3</v>
      </c>
      <c r="G10" s="6">
        <v>7</v>
      </c>
      <c r="H10" s="6">
        <v>3</v>
      </c>
      <c r="I10" s="6">
        <v>7</v>
      </c>
      <c r="J10" s="6">
        <v>4</v>
      </c>
      <c r="K10" s="6">
        <v>5</v>
      </c>
      <c r="L10" s="6">
        <v>5</v>
      </c>
    </row>
    <row r="11" spans="1:12" ht="63.75">
      <c r="A11" s="6">
        <v>2</v>
      </c>
      <c r="B11" s="47" t="s">
        <v>130</v>
      </c>
      <c r="C11" s="6">
        <v>0</v>
      </c>
      <c r="D11" s="6">
        <v>0</v>
      </c>
      <c r="E11" s="6">
        <v>0</v>
      </c>
      <c r="F11" s="6">
        <v>0</v>
      </c>
      <c r="G11" s="6">
        <v>3</v>
      </c>
      <c r="H11" s="6">
        <v>2</v>
      </c>
      <c r="I11" s="6">
        <v>4</v>
      </c>
      <c r="J11" s="6">
        <v>4</v>
      </c>
      <c r="K11" s="6">
        <v>4</v>
      </c>
      <c r="L11" s="6">
        <v>4</v>
      </c>
    </row>
    <row r="12" spans="1:12" ht="66.75" customHeight="1">
      <c r="A12" s="6">
        <v>3</v>
      </c>
      <c r="B12" s="47" t="s">
        <v>144</v>
      </c>
      <c r="C12" s="15">
        <v>8</v>
      </c>
      <c r="D12" s="15">
        <v>5</v>
      </c>
      <c r="E12" s="15">
        <v>3</v>
      </c>
      <c r="F12" s="15">
        <v>3</v>
      </c>
      <c r="G12" s="15">
        <v>10</v>
      </c>
      <c r="H12" s="15">
        <v>0</v>
      </c>
      <c r="I12" s="15">
        <v>3</v>
      </c>
      <c r="J12" s="15">
        <v>1</v>
      </c>
      <c r="K12" s="15">
        <v>5</v>
      </c>
      <c r="L12" s="15">
        <v>5</v>
      </c>
    </row>
    <row r="13" spans="1:12" ht="63.75">
      <c r="A13" s="6">
        <v>4</v>
      </c>
      <c r="B13" s="48" t="s">
        <v>149</v>
      </c>
      <c r="C13" s="6">
        <v>2</v>
      </c>
      <c r="D13" s="6">
        <v>2</v>
      </c>
      <c r="E13" s="6">
        <v>3</v>
      </c>
      <c r="F13" s="6">
        <v>3</v>
      </c>
      <c r="G13" s="6">
        <v>1</v>
      </c>
      <c r="H13" s="6">
        <v>1</v>
      </c>
      <c r="I13" s="6">
        <v>6</v>
      </c>
      <c r="J13" s="6">
        <v>6</v>
      </c>
      <c r="K13" s="6">
        <v>5</v>
      </c>
      <c r="L13" s="6">
        <v>5</v>
      </c>
    </row>
    <row r="14" spans="1:12" ht="63.75">
      <c r="A14" s="6">
        <v>5</v>
      </c>
      <c r="B14" s="48" t="s">
        <v>150</v>
      </c>
      <c r="C14" s="6">
        <v>3</v>
      </c>
      <c r="D14" s="6">
        <v>2</v>
      </c>
      <c r="E14" s="6">
        <v>1</v>
      </c>
      <c r="F14" s="6">
        <v>1</v>
      </c>
      <c r="G14" s="6">
        <v>4</v>
      </c>
      <c r="H14" s="6">
        <v>1</v>
      </c>
      <c r="I14" s="6">
        <v>6</v>
      </c>
      <c r="J14" s="6">
        <v>6</v>
      </c>
      <c r="K14" s="6">
        <v>3</v>
      </c>
      <c r="L14" s="6">
        <v>3</v>
      </c>
    </row>
    <row r="15" spans="1:12" ht="63.75">
      <c r="A15" s="6">
        <v>6</v>
      </c>
      <c r="B15" s="47" t="s">
        <v>151</v>
      </c>
      <c r="C15" s="6">
        <v>4</v>
      </c>
      <c r="D15" s="6">
        <v>2</v>
      </c>
      <c r="E15" s="6">
        <v>9</v>
      </c>
      <c r="F15" s="6">
        <v>2</v>
      </c>
      <c r="G15" s="6">
        <v>14</v>
      </c>
      <c r="H15" s="6">
        <v>1</v>
      </c>
      <c r="I15" s="6">
        <v>11</v>
      </c>
      <c r="J15" s="6">
        <v>2</v>
      </c>
      <c r="K15" s="6">
        <v>12</v>
      </c>
      <c r="L15" s="6">
        <v>3</v>
      </c>
    </row>
    <row r="16" spans="1:12" ht="51">
      <c r="A16" s="6">
        <v>7</v>
      </c>
      <c r="B16" s="47" t="s">
        <v>107</v>
      </c>
      <c r="C16" s="6" t="s">
        <v>113</v>
      </c>
      <c r="D16" s="6">
        <v>12</v>
      </c>
      <c r="E16" s="6">
        <v>4</v>
      </c>
      <c r="F16" s="6">
        <v>4</v>
      </c>
      <c r="G16" s="6">
        <v>2</v>
      </c>
      <c r="H16" s="6">
        <v>2</v>
      </c>
      <c r="I16" s="6">
        <v>4</v>
      </c>
      <c r="J16" s="6">
        <v>4</v>
      </c>
      <c r="K16" s="6">
        <v>2</v>
      </c>
      <c r="L16" s="6">
        <v>2</v>
      </c>
    </row>
    <row r="17" spans="1:12" ht="51">
      <c r="A17" s="6">
        <v>8</v>
      </c>
      <c r="B17" s="47" t="s">
        <v>108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1</v>
      </c>
      <c r="L17" s="6">
        <v>1</v>
      </c>
    </row>
    <row r="18" spans="1:12" ht="63.75">
      <c r="A18" s="6">
        <v>9</v>
      </c>
      <c r="B18" s="47" t="s">
        <v>152</v>
      </c>
      <c r="C18" s="6">
        <v>2</v>
      </c>
      <c r="D18" s="6">
        <v>2</v>
      </c>
      <c r="E18" s="6">
        <v>3</v>
      </c>
      <c r="F18" s="6">
        <v>3</v>
      </c>
      <c r="G18" s="6">
        <v>5</v>
      </c>
      <c r="H18" s="6">
        <v>5</v>
      </c>
      <c r="I18" s="6">
        <v>6</v>
      </c>
      <c r="J18" s="6">
        <v>6</v>
      </c>
      <c r="K18" s="6">
        <v>2</v>
      </c>
      <c r="L18" s="6">
        <v>2</v>
      </c>
    </row>
    <row r="19" spans="1:12" ht="63.75">
      <c r="A19" s="6">
        <v>10</v>
      </c>
      <c r="B19" s="47" t="s">
        <v>115</v>
      </c>
      <c r="C19" s="6">
        <v>2</v>
      </c>
      <c r="D19" s="6">
        <v>2</v>
      </c>
      <c r="E19" s="6">
        <v>3</v>
      </c>
      <c r="F19" s="6">
        <v>2</v>
      </c>
      <c r="G19" s="6">
        <v>4</v>
      </c>
      <c r="H19" s="6">
        <v>1</v>
      </c>
      <c r="I19" s="6">
        <v>2</v>
      </c>
      <c r="J19" s="6">
        <v>2</v>
      </c>
      <c r="K19" s="6">
        <v>2</v>
      </c>
      <c r="L19" s="6">
        <v>1</v>
      </c>
    </row>
    <row r="20" spans="1:12" ht="76.5">
      <c r="A20" s="6">
        <v>11</v>
      </c>
      <c r="B20" s="47" t="s">
        <v>116</v>
      </c>
      <c r="C20" s="6">
        <v>4</v>
      </c>
      <c r="D20" s="6">
        <v>4</v>
      </c>
      <c r="E20" s="6">
        <v>3</v>
      </c>
      <c r="F20" s="6">
        <v>3</v>
      </c>
      <c r="G20" s="6">
        <v>3</v>
      </c>
      <c r="H20" s="6">
        <v>1</v>
      </c>
      <c r="I20" s="6">
        <v>4</v>
      </c>
      <c r="J20" s="6">
        <v>3</v>
      </c>
      <c r="K20" s="6">
        <v>3</v>
      </c>
      <c r="L20" s="6">
        <v>3</v>
      </c>
    </row>
    <row r="21" spans="1:12" ht="76.5">
      <c r="A21" s="6">
        <v>12</v>
      </c>
      <c r="B21" s="47" t="s">
        <v>117</v>
      </c>
      <c r="C21" s="6">
        <v>0</v>
      </c>
      <c r="D21" s="6">
        <v>0</v>
      </c>
      <c r="E21" s="6">
        <v>1</v>
      </c>
      <c r="F21" s="6">
        <v>1</v>
      </c>
      <c r="G21" s="6">
        <v>10</v>
      </c>
      <c r="H21" s="6">
        <v>5</v>
      </c>
      <c r="I21" s="6">
        <v>7</v>
      </c>
      <c r="J21" s="6">
        <v>7</v>
      </c>
      <c r="K21" s="6">
        <v>3</v>
      </c>
      <c r="L21" s="6">
        <v>2</v>
      </c>
    </row>
    <row r="22" spans="1:12" ht="76.5">
      <c r="A22" s="6">
        <v>13</v>
      </c>
      <c r="B22" s="47" t="s">
        <v>118</v>
      </c>
      <c r="C22" s="6">
        <v>0</v>
      </c>
      <c r="D22" s="6">
        <v>0</v>
      </c>
      <c r="E22" s="6">
        <v>4</v>
      </c>
      <c r="F22" s="6">
        <v>2</v>
      </c>
      <c r="G22" s="6">
        <v>6</v>
      </c>
      <c r="H22" s="6">
        <v>4</v>
      </c>
      <c r="I22" s="6">
        <v>5</v>
      </c>
      <c r="J22" s="6">
        <v>3</v>
      </c>
      <c r="K22" s="6">
        <v>5</v>
      </c>
      <c r="L22" s="6">
        <v>4</v>
      </c>
    </row>
    <row r="23" spans="1:12" ht="76.5">
      <c r="A23" s="6">
        <v>14</v>
      </c>
      <c r="B23" s="47" t="s">
        <v>119</v>
      </c>
      <c r="C23" s="6">
        <v>6</v>
      </c>
      <c r="D23" s="6">
        <v>6</v>
      </c>
      <c r="E23" s="6">
        <v>1</v>
      </c>
      <c r="F23" s="6">
        <v>0</v>
      </c>
      <c r="G23" s="6">
        <v>2</v>
      </c>
      <c r="H23" s="6">
        <v>0</v>
      </c>
      <c r="I23" s="6">
        <v>10</v>
      </c>
      <c r="J23" s="6">
        <v>10</v>
      </c>
      <c r="K23" s="6">
        <v>4</v>
      </c>
      <c r="L23" s="6">
        <v>4</v>
      </c>
    </row>
    <row r="24" spans="1:12" ht="76.5">
      <c r="A24" s="6">
        <v>15</v>
      </c>
      <c r="B24" s="47" t="s">
        <v>120</v>
      </c>
      <c r="C24" s="6">
        <v>2</v>
      </c>
      <c r="D24" s="6">
        <v>2</v>
      </c>
      <c r="E24" s="6">
        <v>4</v>
      </c>
      <c r="F24" s="6">
        <v>4</v>
      </c>
      <c r="G24" s="6">
        <v>4</v>
      </c>
      <c r="H24" s="6">
        <v>4</v>
      </c>
      <c r="I24" s="6">
        <v>3</v>
      </c>
      <c r="J24" s="6">
        <v>3</v>
      </c>
      <c r="K24" s="6">
        <v>2</v>
      </c>
      <c r="L24" s="6">
        <v>2</v>
      </c>
    </row>
    <row r="25" spans="1:12" ht="76.5">
      <c r="A25" s="6">
        <v>16</v>
      </c>
      <c r="B25" s="47" t="s">
        <v>121</v>
      </c>
      <c r="C25" s="6">
        <v>2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1</v>
      </c>
    </row>
    <row r="26" spans="1:12" ht="22.5">
      <c r="A26" s="3"/>
      <c r="B26" s="4" t="s">
        <v>2</v>
      </c>
      <c r="C26" s="3">
        <f aca="true" t="shared" si="0" ref="C26:L26">SUM(C10:C25)</f>
        <v>39</v>
      </c>
      <c r="D26" s="3">
        <f t="shared" si="0"/>
        <v>45</v>
      </c>
      <c r="E26" s="3">
        <f t="shared" si="0"/>
        <v>42</v>
      </c>
      <c r="F26" s="3">
        <f t="shared" si="0"/>
        <v>31</v>
      </c>
      <c r="G26" s="3">
        <f t="shared" si="0"/>
        <v>75</v>
      </c>
      <c r="H26" s="3">
        <f t="shared" si="0"/>
        <v>30</v>
      </c>
      <c r="I26" s="3">
        <f t="shared" si="0"/>
        <v>79</v>
      </c>
      <c r="J26" s="3">
        <f t="shared" si="0"/>
        <v>62</v>
      </c>
      <c r="K26" s="3">
        <f t="shared" si="0"/>
        <v>59</v>
      </c>
      <c r="L26" s="3">
        <f t="shared" si="0"/>
        <v>47</v>
      </c>
    </row>
  </sheetData>
  <sheetProtection/>
  <mergeCells count="11">
    <mergeCell ref="K7:L7"/>
    <mergeCell ref="H1:I1"/>
    <mergeCell ref="B2:I2"/>
    <mergeCell ref="B4:G4"/>
    <mergeCell ref="A6:A8"/>
    <mergeCell ref="B6:B8"/>
    <mergeCell ref="C6:L6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K27"/>
  <sheetViews>
    <sheetView workbookViewId="0" topLeftCell="A22">
      <selection activeCell="B2" sqref="B2:K2"/>
    </sheetView>
  </sheetViews>
  <sheetFormatPr defaultColWidth="9.00390625" defaultRowHeight="12.75"/>
  <cols>
    <col min="1" max="1" width="6.125" style="0" customWidth="1"/>
    <col min="2" max="2" width="16.875" style="0" customWidth="1"/>
    <col min="3" max="4" width="15.75390625" style="0" customWidth="1"/>
    <col min="5" max="5" width="16.125" style="0" customWidth="1"/>
    <col min="6" max="6" width="14.125" style="0" customWidth="1"/>
    <col min="7" max="7" width="16.625" style="0" hidden="1" customWidth="1"/>
    <col min="8" max="8" width="19.125" style="0" hidden="1" customWidth="1"/>
    <col min="9" max="9" width="14.75390625" style="0" hidden="1" customWidth="1"/>
    <col min="10" max="10" width="14.625" style="0" hidden="1" customWidth="1"/>
    <col min="11" max="11" width="11.75390625" style="0" hidden="1" customWidth="1"/>
    <col min="12" max="12" width="17.25390625" style="0" customWidth="1"/>
  </cols>
  <sheetData>
    <row r="2" spans="2:11" ht="44.25" customHeight="1">
      <c r="B2" s="134" t="s">
        <v>55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2.75">
      <c r="B3" s="72" t="s">
        <v>101</v>
      </c>
      <c r="C3" s="73"/>
      <c r="D3" s="73"/>
      <c r="E3" s="73"/>
      <c r="F3" s="73"/>
      <c r="G3" s="73"/>
      <c r="H3" s="73"/>
      <c r="I3" s="73"/>
      <c r="J3" s="73"/>
      <c r="K3" s="73"/>
    </row>
    <row r="5" spans="2:11" ht="12.75">
      <c r="B5" s="69" t="s">
        <v>88</v>
      </c>
      <c r="C5" s="70"/>
      <c r="D5" s="70"/>
      <c r="E5" s="70"/>
      <c r="F5" s="70"/>
      <c r="G5" s="70"/>
      <c r="H5" s="70"/>
      <c r="I5" s="70"/>
      <c r="J5" s="70"/>
      <c r="K5" s="70"/>
    </row>
    <row r="6" spans="1:6" ht="12.75" customHeight="1">
      <c r="A6" s="138" t="s">
        <v>3</v>
      </c>
      <c r="B6" s="136" t="s">
        <v>63</v>
      </c>
      <c r="C6" s="135" t="s">
        <v>74</v>
      </c>
      <c r="D6" s="135" t="s">
        <v>73</v>
      </c>
      <c r="E6" s="135" t="s">
        <v>65</v>
      </c>
      <c r="F6" s="135" t="s">
        <v>66</v>
      </c>
    </row>
    <row r="7" spans="1:6" ht="12.75">
      <c r="A7" s="137"/>
      <c r="B7" s="137"/>
      <c r="C7" s="137"/>
      <c r="D7" s="127"/>
      <c r="E7" s="137"/>
      <c r="F7" s="127"/>
    </row>
    <row r="8" spans="1:6" ht="107.25" customHeight="1">
      <c r="A8" s="137"/>
      <c r="B8" s="137"/>
      <c r="C8" s="137"/>
      <c r="D8" s="127"/>
      <c r="E8" s="137"/>
      <c r="F8" s="127"/>
    </row>
    <row r="9" spans="1:6" ht="38.25" customHeight="1">
      <c r="A9" s="128"/>
      <c r="B9" s="128"/>
      <c r="C9" s="128"/>
      <c r="D9" s="128"/>
      <c r="E9" s="128"/>
      <c r="F9" s="128"/>
    </row>
    <row r="10" spans="1:6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51">
      <c r="A11" s="6">
        <v>1</v>
      </c>
      <c r="B11" s="47" t="s">
        <v>143</v>
      </c>
      <c r="C11" s="6">
        <v>1</v>
      </c>
      <c r="D11" s="6">
        <v>1</v>
      </c>
      <c r="E11" s="6">
        <v>1</v>
      </c>
      <c r="F11" s="6">
        <v>0</v>
      </c>
    </row>
    <row r="12" spans="1:6" ht="63.75">
      <c r="A12" s="6">
        <v>2</v>
      </c>
      <c r="B12" s="47" t="s">
        <v>130</v>
      </c>
      <c r="C12" s="6">
        <v>1</v>
      </c>
      <c r="D12" s="6">
        <v>0</v>
      </c>
      <c r="E12" s="6">
        <v>1</v>
      </c>
      <c r="F12" s="6">
        <v>1</v>
      </c>
    </row>
    <row r="13" spans="1:6" ht="63.75">
      <c r="A13" s="6">
        <v>3</v>
      </c>
      <c r="B13" s="54" t="s">
        <v>131</v>
      </c>
      <c r="C13" s="15">
        <v>0</v>
      </c>
      <c r="D13" s="15">
        <v>1</v>
      </c>
      <c r="E13" s="15">
        <v>0</v>
      </c>
      <c r="F13" s="15">
        <v>0</v>
      </c>
    </row>
    <row r="14" spans="1:6" ht="63.75">
      <c r="A14" s="6">
        <v>4</v>
      </c>
      <c r="B14" s="48" t="s">
        <v>138</v>
      </c>
      <c r="C14" s="6">
        <v>1</v>
      </c>
      <c r="D14" s="6">
        <v>0</v>
      </c>
      <c r="E14" s="6">
        <v>1</v>
      </c>
      <c r="F14" s="6">
        <v>0</v>
      </c>
    </row>
    <row r="15" spans="1:6" ht="63.75">
      <c r="A15" s="6">
        <v>5</v>
      </c>
      <c r="B15" s="48" t="s">
        <v>132</v>
      </c>
      <c r="C15" s="6">
        <v>1</v>
      </c>
      <c r="D15" s="6">
        <v>0</v>
      </c>
      <c r="E15" s="6">
        <v>1</v>
      </c>
      <c r="F15" s="6">
        <v>1</v>
      </c>
    </row>
    <row r="16" spans="1:6" ht="63.75">
      <c r="A16" s="6">
        <v>6</v>
      </c>
      <c r="B16" s="47" t="s">
        <v>153</v>
      </c>
      <c r="C16" s="6">
        <v>0</v>
      </c>
      <c r="D16" s="6">
        <v>1</v>
      </c>
      <c r="E16" s="6">
        <v>1</v>
      </c>
      <c r="F16" s="6">
        <v>0</v>
      </c>
    </row>
    <row r="17" spans="1:6" ht="63.75">
      <c r="A17" s="6">
        <v>7</v>
      </c>
      <c r="B17" s="47" t="s">
        <v>154</v>
      </c>
      <c r="C17" s="6">
        <v>1</v>
      </c>
      <c r="D17" s="6">
        <v>1</v>
      </c>
      <c r="E17" s="6">
        <v>1</v>
      </c>
      <c r="F17" s="6">
        <v>1</v>
      </c>
    </row>
    <row r="18" spans="1:6" ht="63.75">
      <c r="A18" s="6">
        <v>8</v>
      </c>
      <c r="B18" s="47" t="s">
        <v>155</v>
      </c>
      <c r="C18" s="6">
        <v>0</v>
      </c>
      <c r="D18" s="6">
        <v>0</v>
      </c>
      <c r="E18" s="6">
        <v>1</v>
      </c>
      <c r="F18" s="6">
        <v>0</v>
      </c>
    </row>
    <row r="19" spans="1:6" ht="63.75">
      <c r="A19" s="6">
        <v>9</v>
      </c>
      <c r="B19" s="47" t="s">
        <v>148</v>
      </c>
      <c r="C19" s="6">
        <v>0</v>
      </c>
      <c r="D19" s="6">
        <v>0</v>
      </c>
      <c r="E19" s="6">
        <v>1</v>
      </c>
      <c r="F19" s="6">
        <v>0</v>
      </c>
    </row>
    <row r="20" spans="1:6" ht="63.75">
      <c r="A20" s="6">
        <v>10</v>
      </c>
      <c r="B20" s="47" t="s">
        <v>115</v>
      </c>
      <c r="C20" s="6">
        <v>1</v>
      </c>
      <c r="D20" s="6">
        <v>0</v>
      </c>
      <c r="E20" s="6">
        <v>1</v>
      </c>
      <c r="F20" s="6">
        <v>1</v>
      </c>
    </row>
    <row r="21" spans="1:6" ht="63.75">
      <c r="A21" s="6">
        <v>11</v>
      </c>
      <c r="B21" s="47" t="s">
        <v>116</v>
      </c>
      <c r="C21" s="6">
        <v>0</v>
      </c>
      <c r="D21" s="6">
        <v>0</v>
      </c>
      <c r="E21" s="6">
        <v>0</v>
      </c>
      <c r="F21" s="6">
        <v>0</v>
      </c>
    </row>
    <row r="22" spans="1:6" ht="63.75">
      <c r="A22" s="6">
        <v>12</v>
      </c>
      <c r="B22" s="47" t="s">
        <v>117</v>
      </c>
      <c r="C22" s="6">
        <v>0</v>
      </c>
      <c r="D22" s="6">
        <v>0</v>
      </c>
      <c r="E22" s="6">
        <v>0</v>
      </c>
      <c r="F22" s="6">
        <v>0</v>
      </c>
    </row>
    <row r="23" spans="1:6" ht="63.75">
      <c r="A23" s="6">
        <v>13</v>
      </c>
      <c r="B23" s="47" t="s">
        <v>118</v>
      </c>
      <c r="C23" s="6">
        <v>0</v>
      </c>
      <c r="D23" s="6">
        <v>0</v>
      </c>
      <c r="E23" s="6">
        <v>1</v>
      </c>
      <c r="F23" s="6">
        <v>0</v>
      </c>
    </row>
    <row r="24" spans="1:6" ht="76.5">
      <c r="A24" s="6">
        <v>14</v>
      </c>
      <c r="B24" s="47" t="s">
        <v>119</v>
      </c>
      <c r="C24" s="6">
        <v>0</v>
      </c>
      <c r="D24" s="6">
        <v>1</v>
      </c>
      <c r="E24" s="6">
        <v>0</v>
      </c>
      <c r="F24" s="6">
        <v>0</v>
      </c>
    </row>
    <row r="25" spans="1:6" ht="63.75">
      <c r="A25" s="6">
        <v>15</v>
      </c>
      <c r="B25" s="47" t="s">
        <v>120</v>
      </c>
      <c r="C25" s="6">
        <v>0</v>
      </c>
      <c r="D25" s="6">
        <v>0</v>
      </c>
      <c r="E25" s="6">
        <v>1</v>
      </c>
      <c r="F25" s="6">
        <v>1</v>
      </c>
    </row>
    <row r="26" spans="1:6" ht="63.75">
      <c r="A26" s="6">
        <v>16</v>
      </c>
      <c r="B26" s="47" t="s">
        <v>121</v>
      </c>
      <c r="C26" s="6">
        <v>0</v>
      </c>
      <c r="D26" s="6">
        <v>0</v>
      </c>
      <c r="E26" s="6">
        <v>0</v>
      </c>
      <c r="F26" s="6">
        <v>0</v>
      </c>
    </row>
    <row r="27" spans="1:6" ht="22.5">
      <c r="A27" s="4"/>
      <c r="B27" s="4" t="s">
        <v>2</v>
      </c>
      <c r="C27" s="4">
        <f>SUM(C11:C26)</f>
        <v>6</v>
      </c>
      <c r="D27" s="4">
        <f>SUM(D11:D26)</f>
        <v>5</v>
      </c>
      <c r="E27" s="4">
        <f>SUM(E11:E26)</f>
        <v>11</v>
      </c>
      <c r="F27" s="4">
        <f>SUM(F11:F26)</f>
        <v>5</v>
      </c>
    </row>
  </sheetData>
  <sheetProtection/>
  <mergeCells count="9">
    <mergeCell ref="B2:K2"/>
    <mergeCell ref="B3:K3"/>
    <mergeCell ref="B5:K5"/>
    <mergeCell ref="D6:D9"/>
    <mergeCell ref="B6:B9"/>
    <mergeCell ref="A6:A9"/>
    <mergeCell ref="C6:C9"/>
    <mergeCell ref="E6:E9"/>
    <mergeCell ref="F6:F9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22">
      <selection activeCell="D24" sqref="D24"/>
    </sheetView>
  </sheetViews>
  <sheetFormatPr defaultColWidth="9.00390625" defaultRowHeight="12.75"/>
  <cols>
    <col min="1" max="1" width="6.125" style="0" customWidth="1"/>
    <col min="2" max="2" width="18.875" style="0" customWidth="1"/>
    <col min="3" max="3" width="14.75390625" style="0" customWidth="1"/>
    <col min="4" max="4" width="19.875" style="0" customWidth="1"/>
    <col min="5" max="5" width="20.25390625" style="0" customWidth="1"/>
    <col min="6" max="6" width="23.625" style="0" customWidth="1"/>
  </cols>
  <sheetData>
    <row r="1" ht="12.75">
      <c r="F1" s="12"/>
    </row>
    <row r="2" ht="12.75">
      <c r="F2" s="12"/>
    </row>
    <row r="3" spans="2:6" ht="25.5" customHeight="1">
      <c r="B3" s="80" t="s">
        <v>55</v>
      </c>
      <c r="C3" s="80"/>
      <c r="D3" s="80"/>
      <c r="E3" s="80"/>
      <c r="F3" s="80"/>
    </row>
    <row r="4" spans="2:6" ht="12.75">
      <c r="B4" s="72" t="s">
        <v>101</v>
      </c>
      <c r="C4" s="73"/>
      <c r="D4" s="73"/>
      <c r="E4" s="73"/>
      <c r="F4" s="73"/>
    </row>
    <row r="6" spans="2:6" ht="12.75">
      <c r="B6" s="69" t="s">
        <v>89</v>
      </c>
      <c r="C6" s="70"/>
      <c r="D6" s="70"/>
      <c r="E6" s="70"/>
      <c r="F6" s="70"/>
    </row>
    <row r="7" spans="1:6" ht="12.75" customHeight="1">
      <c r="A7" s="68" t="s">
        <v>3</v>
      </c>
      <c r="B7" s="82" t="s">
        <v>63</v>
      </c>
      <c r="C7" s="58" t="s">
        <v>68</v>
      </c>
      <c r="D7" s="58" t="s">
        <v>5</v>
      </c>
      <c r="E7" s="58" t="s">
        <v>6</v>
      </c>
      <c r="F7" s="58" t="s">
        <v>7</v>
      </c>
    </row>
    <row r="8" spans="1:6" ht="12.75">
      <c r="A8" s="68"/>
      <c r="B8" s="68"/>
      <c r="C8" s="59"/>
      <c r="D8" s="59"/>
      <c r="E8" s="59"/>
      <c r="F8" s="59"/>
    </row>
    <row r="9" spans="1:6" ht="125.25" customHeight="1">
      <c r="A9" s="68"/>
      <c r="B9" s="68"/>
      <c r="C9" s="59"/>
      <c r="D9" s="59"/>
      <c r="E9" s="59"/>
      <c r="F9" s="59"/>
    </row>
    <row r="10" spans="1:6" ht="12.75">
      <c r="A10" s="6">
        <v>1</v>
      </c>
      <c r="B10" s="6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38.25">
      <c r="A11" s="6">
        <v>1</v>
      </c>
      <c r="B11" s="47" t="s">
        <v>143</v>
      </c>
      <c r="C11" s="6">
        <v>1</v>
      </c>
      <c r="D11" s="6">
        <v>6</v>
      </c>
      <c r="E11" s="6">
        <v>3</v>
      </c>
      <c r="F11" s="6">
        <v>1</v>
      </c>
    </row>
    <row r="12" spans="1:6" ht="63.75">
      <c r="A12" s="6">
        <v>2</v>
      </c>
      <c r="B12" s="47" t="s">
        <v>130</v>
      </c>
      <c r="C12" s="6">
        <v>1</v>
      </c>
      <c r="D12" s="6">
        <v>6</v>
      </c>
      <c r="E12" s="6">
        <v>2</v>
      </c>
      <c r="F12" s="6">
        <v>2</v>
      </c>
    </row>
    <row r="13" spans="1:6" ht="63.75">
      <c r="A13" s="6">
        <v>3</v>
      </c>
      <c r="B13" s="47" t="s">
        <v>131</v>
      </c>
      <c r="C13" s="15">
        <v>1</v>
      </c>
      <c r="D13" s="15">
        <v>5</v>
      </c>
      <c r="E13" s="15">
        <v>3</v>
      </c>
      <c r="F13" s="15">
        <v>2</v>
      </c>
    </row>
    <row r="14" spans="1:6" ht="52.5" customHeight="1">
      <c r="A14" s="6">
        <v>4</v>
      </c>
      <c r="B14" s="48" t="s">
        <v>138</v>
      </c>
      <c r="C14" s="6">
        <v>1</v>
      </c>
      <c r="D14" s="6">
        <v>11</v>
      </c>
      <c r="E14" s="6">
        <v>2</v>
      </c>
      <c r="F14" s="6">
        <v>1</v>
      </c>
    </row>
    <row r="15" spans="1:6" ht="55.5" customHeight="1">
      <c r="A15" s="6">
        <v>5</v>
      </c>
      <c r="B15" s="48" t="s">
        <v>132</v>
      </c>
      <c r="C15" s="6">
        <v>1</v>
      </c>
      <c r="D15" s="6">
        <v>4</v>
      </c>
      <c r="E15" s="6">
        <v>2</v>
      </c>
      <c r="F15" s="6">
        <v>2</v>
      </c>
    </row>
    <row r="16" spans="1:6" ht="54" customHeight="1">
      <c r="A16" s="6">
        <v>6</v>
      </c>
      <c r="B16" s="47" t="s">
        <v>146</v>
      </c>
      <c r="C16" s="6">
        <v>1</v>
      </c>
      <c r="D16" s="6">
        <v>3</v>
      </c>
      <c r="E16" s="6">
        <v>2</v>
      </c>
      <c r="F16" s="6">
        <v>3</v>
      </c>
    </row>
    <row r="17" spans="1:6" ht="56.25" customHeight="1">
      <c r="A17" s="6">
        <v>7</v>
      </c>
      <c r="B17" s="47" t="s">
        <v>156</v>
      </c>
      <c r="C17" s="6">
        <v>1</v>
      </c>
      <c r="D17" s="6">
        <v>4</v>
      </c>
      <c r="E17" s="6">
        <v>2</v>
      </c>
      <c r="F17" s="6">
        <v>1</v>
      </c>
    </row>
    <row r="18" spans="1:6" ht="57" customHeight="1">
      <c r="A18" s="6">
        <v>8</v>
      </c>
      <c r="B18" s="47" t="s">
        <v>157</v>
      </c>
      <c r="C18" s="6">
        <v>1</v>
      </c>
      <c r="D18" s="6">
        <v>0</v>
      </c>
      <c r="E18" s="6">
        <v>2</v>
      </c>
      <c r="F18" s="6">
        <v>1</v>
      </c>
    </row>
    <row r="19" spans="1:6" ht="63.75">
      <c r="A19" s="6">
        <v>9</v>
      </c>
      <c r="B19" s="47" t="s">
        <v>158</v>
      </c>
      <c r="C19" s="6">
        <v>1</v>
      </c>
      <c r="D19" s="6">
        <v>5</v>
      </c>
      <c r="E19" s="6">
        <v>4</v>
      </c>
      <c r="F19" s="6">
        <v>3</v>
      </c>
    </row>
    <row r="20" spans="1:6" ht="38.25">
      <c r="A20" s="6">
        <v>10</v>
      </c>
      <c r="B20" s="47" t="s">
        <v>115</v>
      </c>
      <c r="C20" s="6">
        <v>1</v>
      </c>
      <c r="D20" s="6">
        <v>28</v>
      </c>
      <c r="E20" s="6">
        <v>1</v>
      </c>
      <c r="F20" s="6">
        <v>28</v>
      </c>
    </row>
    <row r="21" spans="1:6" ht="63.75">
      <c r="A21" s="6">
        <v>11</v>
      </c>
      <c r="B21" s="47" t="s">
        <v>116</v>
      </c>
      <c r="C21" s="6">
        <v>1</v>
      </c>
      <c r="D21" s="6">
        <v>3</v>
      </c>
      <c r="E21" s="6">
        <v>2</v>
      </c>
      <c r="F21" s="6">
        <v>3</v>
      </c>
    </row>
    <row r="22" spans="1:6" ht="63.75">
      <c r="A22" s="6">
        <v>12</v>
      </c>
      <c r="B22" s="47" t="s">
        <v>117</v>
      </c>
      <c r="C22" s="6">
        <v>1</v>
      </c>
      <c r="D22" s="6">
        <v>5</v>
      </c>
      <c r="E22" s="6">
        <v>3</v>
      </c>
      <c r="F22" s="6">
        <v>1</v>
      </c>
    </row>
    <row r="23" spans="1:6" ht="63.75">
      <c r="A23" s="6">
        <v>13</v>
      </c>
      <c r="B23" s="47" t="s">
        <v>118</v>
      </c>
      <c r="C23" s="6">
        <v>1</v>
      </c>
      <c r="D23" s="6">
        <v>11</v>
      </c>
      <c r="E23" s="6">
        <v>2</v>
      </c>
      <c r="F23" s="6">
        <v>10</v>
      </c>
    </row>
    <row r="24" spans="1:6" ht="63.75">
      <c r="A24" s="6">
        <v>14</v>
      </c>
      <c r="B24" s="47" t="s">
        <v>119</v>
      </c>
      <c r="C24" s="6">
        <v>1</v>
      </c>
      <c r="D24" s="6">
        <v>6</v>
      </c>
      <c r="E24" s="6">
        <v>1</v>
      </c>
      <c r="F24" s="6">
        <v>1</v>
      </c>
    </row>
    <row r="25" spans="1:6" ht="63.75">
      <c r="A25" s="6">
        <v>15</v>
      </c>
      <c r="B25" s="47" t="s">
        <v>120</v>
      </c>
      <c r="C25" s="6">
        <v>1</v>
      </c>
      <c r="D25" s="6">
        <v>6</v>
      </c>
      <c r="E25" s="6">
        <v>3</v>
      </c>
      <c r="F25" s="6">
        <v>3</v>
      </c>
    </row>
    <row r="26" spans="1:6" ht="63.75">
      <c r="A26" s="6">
        <v>16</v>
      </c>
      <c r="B26" s="47" t="s">
        <v>121</v>
      </c>
      <c r="C26" s="6">
        <v>1</v>
      </c>
      <c r="D26" s="6">
        <v>2</v>
      </c>
      <c r="E26" s="6">
        <v>1</v>
      </c>
      <c r="F26" s="6">
        <v>1</v>
      </c>
    </row>
    <row r="27" spans="1:6" ht="22.5">
      <c r="A27" s="4"/>
      <c r="B27" s="4" t="s">
        <v>2</v>
      </c>
      <c r="C27" s="4">
        <f>SUM(C11:C26)</f>
        <v>16</v>
      </c>
      <c r="D27" s="4">
        <f>SUM(D11:D26)</f>
        <v>105</v>
      </c>
      <c r="E27" s="4">
        <f>SUM(E11:E26)</f>
        <v>35</v>
      </c>
      <c r="F27" s="4">
        <f>SUM(F11:F26)</f>
        <v>63</v>
      </c>
    </row>
  </sheetData>
  <sheetProtection/>
  <mergeCells count="9">
    <mergeCell ref="B3:F3"/>
    <mergeCell ref="B4:F4"/>
    <mergeCell ref="B6:F6"/>
    <mergeCell ref="A7:A9"/>
    <mergeCell ref="B7:B9"/>
    <mergeCell ref="C7:C9"/>
    <mergeCell ref="D7:D9"/>
    <mergeCell ref="F7:F9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workbookViewId="0" topLeftCell="A22">
      <selection activeCell="F22" sqref="F22"/>
    </sheetView>
  </sheetViews>
  <sheetFormatPr defaultColWidth="9.00390625" defaultRowHeight="12.75"/>
  <cols>
    <col min="1" max="1" width="6.625" style="0" customWidth="1"/>
    <col min="2" max="2" width="17.125" style="0" customWidth="1"/>
    <col min="3" max="3" width="23.125" style="0" customWidth="1"/>
    <col min="4" max="4" width="22.00390625" style="0" customWidth="1"/>
    <col min="5" max="5" width="26.875" style="0" customWidth="1"/>
    <col min="6" max="6" width="26.375" style="0" customWidth="1"/>
  </cols>
  <sheetData>
    <row r="1" spans="4:6" ht="27" customHeight="1">
      <c r="D1" s="9"/>
      <c r="E1" s="78"/>
      <c r="F1" s="78"/>
    </row>
    <row r="2" spans="2:5" ht="36" customHeight="1">
      <c r="B2" s="80" t="s">
        <v>55</v>
      </c>
      <c r="C2" s="80"/>
      <c r="D2" s="80"/>
      <c r="E2" s="80"/>
    </row>
    <row r="4" spans="2:6" ht="12.75">
      <c r="B4" s="72" t="s">
        <v>101</v>
      </c>
      <c r="C4" s="73"/>
      <c r="D4" s="73"/>
      <c r="E4" s="92"/>
      <c r="F4" s="7"/>
    </row>
    <row r="5" spans="2:6" ht="12.75">
      <c r="B5" s="5" t="s">
        <v>90</v>
      </c>
      <c r="C5" s="1"/>
      <c r="D5" s="1"/>
      <c r="E5" s="1"/>
      <c r="F5" s="1"/>
    </row>
    <row r="6" spans="1:5" ht="12.75" customHeight="1">
      <c r="A6" s="140" t="s">
        <v>3</v>
      </c>
      <c r="B6" s="106" t="s">
        <v>63</v>
      </c>
      <c r="C6" s="140" t="s">
        <v>71</v>
      </c>
      <c r="D6" s="122" t="s">
        <v>72</v>
      </c>
      <c r="E6" s="142" t="s">
        <v>37</v>
      </c>
    </row>
    <row r="7" spans="1:5" ht="12.75">
      <c r="A7" s="140"/>
      <c r="B7" s="107"/>
      <c r="C7" s="140"/>
      <c r="D7" s="112"/>
      <c r="E7" s="142"/>
    </row>
    <row r="8" spans="1:5" ht="118.5" customHeight="1">
      <c r="A8" s="140"/>
      <c r="B8" s="141"/>
      <c r="C8" s="140"/>
      <c r="D8" s="114"/>
      <c r="E8" s="142"/>
    </row>
    <row r="9" spans="1:5" ht="12.75">
      <c r="A9" s="6">
        <v>1</v>
      </c>
      <c r="B9" s="6">
        <v>2</v>
      </c>
      <c r="C9" s="6">
        <v>3</v>
      </c>
      <c r="D9" s="6">
        <v>4</v>
      </c>
      <c r="E9" s="18">
        <v>5</v>
      </c>
    </row>
    <row r="10" spans="1:5" ht="44.25" customHeight="1">
      <c r="A10" s="6">
        <v>1</v>
      </c>
      <c r="B10" s="47" t="s">
        <v>143</v>
      </c>
      <c r="C10" s="6">
        <v>1</v>
      </c>
      <c r="D10" s="6">
        <v>1</v>
      </c>
      <c r="E10" s="6">
        <v>20</v>
      </c>
    </row>
    <row r="11" spans="1:5" ht="63.75">
      <c r="A11" s="6">
        <v>2</v>
      </c>
      <c r="B11" s="47" t="s">
        <v>139</v>
      </c>
      <c r="C11" s="6">
        <v>1</v>
      </c>
      <c r="D11" s="6">
        <v>1</v>
      </c>
      <c r="E11" s="6">
        <v>6</v>
      </c>
    </row>
    <row r="12" spans="1:5" ht="63.75">
      <c r="A12" s="6">
        <v>3</v>
      </c>
      <c r="B12" s="54" t="s">
        <v>131</v>
      </c>
      <c r="C12" s="6">
        <v>1</v>
      </c>
      <c r="D12" s="6">
        <v>0</v>
      </c>
      <c r="E12" s="6">
        <v>0</v>
      </c>
    </row>
    <row r="13" spans="1:5" ht="63.75">
      <c r="A13" s="6">
        <v>4</v>
      </c>
      <c r="B13" s="55" t="s">
        <v>138</v>
      </c>
      <c r="C13" s="6">
        <v>1</v>
      </c>
      <c r="D13" s="6">
        <v>1</v>
      </c>
      <c r="E13" s="6">
        <v>9</v>
      </c>
    </row>
    <row r="14" spans="1:5" ht="63.75">
      <c r="A14" s="6">
        <v>5</v>
      </c>
      <c r="B14" s="48" t="s">
        <v>132</v>
      </c>
      <c r="C14" s="6">
        <v>1</v>
      </c>
      <c r="D14" s="6">
        <v>1</v>
      </c>
      <c r="E14" s="6">
        <v>6</v>
      </c>
    </row>
    <row r="15" spans="1:5" ht="63.75">
      <c r="A15" s="6">
        <v>6</v>
      </c>
      <c r="B15" s="47" t="s">
        <v>146</v>
      </c>
      <c r="C15" s="6">
        <v>1</v>
      </c>
      <c r="D15" s="6">
        <v>1</v>
      </c>
      <c r="E15" s="6">
        <v>9</v>
      </c>
    </row>
    <row r="16" spans="1:5" ht="63.75">
      <c r="A16" s="6">
        <v>7</v>
      </c>
      <c r="B16" s="47" t="s">
        <v>156</v>
      </c>
      <c r="C16" s="6">
        <v>1</v>
      </c>
      <c r="D16" s="6">
        <v>1</v>
      </c>
      <c r="E16" s="6">
        <v>4</v>
      </c>
    </row>
    <row r="17" spans="1:5" ht="63.75">
      <c r="A17" s="6">
        <v>8</v>
      </c>
      <c r="B17" s="47" t="s">
        <v>155</v>
      </c>
      <c r="C17" s="6">
        <v>0</v>
      </c>
      <c r="D17" s="6">
        <v>0</v>
      </c>
      <c r="E17" s="6">
        <v>2</v>
      </c>
    </row>
    <row r="18" spans="1:5" ht="63.75">
      <c r="A18" s="6">
        <v>9</v>
      </c>
      <c r="B18" s="47" t="s">
        <v>152</v>
      </c>
      <c r="C18" s="6">
        <v>1</v>
      </c>
      <c r="D18" s="6">
        <v>1</v>
      </c>
      <c r="E18" s="6">
        <v>5</v>
      </c>
    </row>
    <row r="19" spans="1:5" ht="63.75">
      <c r="A19" s="6">
        <v>10</v>
      </c>
      <c r="B19" s="47" t="s">
        <v>115</v>
      </c>
      <c r="C19" s="6">
        <v>1</v>
      </c>
      <c r="D19" s="6">
        <v>1</v>
      </c>
      <c r="E19" s="6">
        <v>14</v>
      </c>
    </row>
    <row r="20" spans="1:5" ht="63.75">
      <c r="A20" s="6">
        <v>11</v>
      </c>
      <c r="B20" s="47" t="s">
        <v>116</v>
      </c>
      <c r="C20" s="6">
        <v>1</v>
      </c>
      <c r="D20" s="6">
        <v>1</v>
      </c>
      <c r="E20" s="6">
        <v>0</v>
      </c>
    </row>
    <row r="21" spans="1:5" ht="63.75">
      <c r="A21" s="6">
        <v>12</v>
      </c>
      <c r="B21" s="47" t="s">
        <v>117</v>
      </c>
      <c r="C21" s="6">
        <v>1</v>
      </c>
      <c r="D21" s="6">
        <v>1</v>
      </c>
      <c r="E21" s="6">
        <v>7</v>
      </c>
    </row>
    <row r="22" spans="1:5" ht="63.75">
      <c r="A22" s="6">
        <v>13</v>
      </c>
      <c r="B22" s="47" t="s">
        <v>118</v>
      </c>
      <c r="C22" s="6">
        <v>1</v>
      </c>
      <c r="D22" s="6">
        <v>1</v>
      </c>
      <c r="E22" s="6">
        <v>11</v>
      </c>
    </row>
    <row r="23" spans="1:5" ht="63.75">
      <c r="A23" s="6">
        <v>14</v>
      </c>
      <c r="B23" s="47" t="s">
        <v>119</v>
      </c>
      <c r="C23" s="6">
        <v>1</v>
      </c>
      <c r="D23" s="6">
        <v>0</v>
      </c>
      <c r="E23" s="6">
        <v>1</v>
      </c>
    </row>
    <row r="24" spans="1:5" ht="63.75">
      <c r="A24" s="6">
        <v>15</v>
      </c>
      <c r="B24" s="47" t="s">
        <v>120</v>
      </c>
      <c r="C24" s="6">
        <v>1</v>
      </c>
      <c r="D24" s="6">
        <v>1</v>
      </c>
      <c r="E24" s="6">
        <v>2</v>
      </c>
    </row>
    <row r="25" spans="1:5" ht="63.75">
      <c r="A25" s="6">
        <v>16</v>
      </c>
      <c r="B25" s="47" t="s">
        <v>121</v>
      </c>
      <c r="C25" s="6">
        <v>1</v>
      </c>
      <c r="D25" s="6">
        <v>1</v>
      </c>
      <c r="E25" s="6">
        <v>2</v>
      </c>
    </row>
    <row r="26" spans="1:5" ht="22.5">
      <c r="A26" s="2"/>
      <c r="B26" s="4" t="s">
        <v>2</v>
      </c>
      <c r="C26" s="43">
        <f>SUM(C10:C25)</f>
        <v>15</v>
      </c>
      <c r="D26" s="43">
        <f>SUM(D10:D25)</f>
        <v>13</v>
      </c>
      <c r="E26" s="43">
        <f>SUM(E10:E25)</f>
        <v>98</v>
      </c>
    </row>
    <row r="29" spans="3:6" ht="12.75">
      <c r="C29" s="139"/>
      <c r="D29" s="139"/>
      <c r="E29" s="139"/>
      <c r="F29" s="139"/>
    </row>
  </sheetData>
  <sheetProtection/>
  <mergeCells count="9">
    <mergeCell ref="C29:F29"/>
    <mergeCell ref="E1:F1"/>
    <mergeCell ref="B2:E2"/>
    <mergeCell ref="B4:E4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J30"/>
  <sheetViews>
    <sheetView workbookViewId="0" topLeftCell="A7">
      <selection activeCell="C11" sqref="C11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27.25390625" style="0" customWidth="1"/>
    <col min="4" max="4" width="37.125" style="0" customWidth="1"/>
    <col min="5" max="5" width="31.125" style="0" customWidth="1"/>
  </cols>
  <sheetData>
    <row r="2" ht="54.75" customHeight="1"/>
    <row r="3" spans="2:10" ht="34.5" customHeight="1">
      <c r="B3" s="80" t="s">
        <v>55</v>
      </c>
      <c r="C3" s="80"/>
      <c r="D3" s="80"/>
      <c r="F3" s="10"/>
      <c r="G3" s="10"/>
      <c r="H3" s="10"/>
      <c r="I3" s="10"/>
      <c r="J3" s="10"/>
    </row>
    <row r="4" spans="2:10" ht="12.75">
      <c r="B4" s="72" t="s">
        <v>101</v>
      </c>
      <c r="C4" s="92"/>
      <c r="D4" s="13"/>
      <c r="E4" s="7"/>
      <c r="F4" s="7"/>
      <c r="G4" s="7"/>
      <c r="H4" s="7"/>
      <c r="I4" s="7"/>
      <c r="J4" s="7"/>
    </row>
    <row r="5" spans="2:10" ht="12.75">
      <c r="B5" s="7"/>
      <c r="C5" s="7"/>
      <c r="D5" s="7"/>
      <c r="E5" s="7"/>
      <c r="F5" s="7"/>
      <c r="G5" s="7"/>
      <c r="H5" s="7"/>
      <c r="I5" s="7"/>
      <c r="J5" s="7"/>
    </row>
    <row r="6" spans="2:4" ht="12.75">
      <c r="B6" s="1" t="s">
        <v>91</v>
      </c>
      <c r="C6" s="1"/>
      <c r="D6" s="1"/>
    </row>
    <row r="7" spans="1:5" ht="63.75" customHeight="1">
      <c r="A7" s="126" t="s">
        <v>3</v>
      </c>
      <c r="B7" s="126" t="s">
        <v>63</v>
      </c>
      <c r="C7" s="145" t="s">
        <v>94</v>
      </c>
      <c r="D7" s="145" t="s">
        <v>95</v>
      </c>
      <c r="E7" s="143" t="s">
        <v>0</v>
      </c>
    </row>
    <row r="8" spans="1:5" ht="31.5" customHeight="1">
      <c r="A8" s="128"/>
      <c r="B8" s="128"/>
      <c r="C8" s="146"/>
      <c r="D8" s="146"/>
      <c r="E8" s="144"/>
    </row>
    <row r="9" spans="1:5" ht="12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38.25">
      <c r="A10" s="6">
        <v>1</v>
      </c>
      <c r="B10" s="47" t="s">
        <v>143</v>
      </c>
      <c r="C10" s="6">
        <v>15</v>
      </c>
      <c r="D10" s="6">
        <v>0</v>
      </c>
      <c r="E10" s="6">
        <v>0</v>
      </c>
    </row>
    <row r="11" spans="1:5" ht="57" customHeight="1">
      <c r="A11" s="6">
        <v>2</v>
      </c>
      <c r="B11" s="47" t="s">
        <v>159</v>
      </c>
      <c r="C11" s="6">
        <v>0</v>
      </c>
      <c r="D11" s="6">
        <v>0</v>
      </c>
      <c r="E11" s="6">
        <v>0</v>
      </c>
    </row>
    <row r="12" spans="1:5" ht="51">
      <c r="A12" s="6">
        <v>3</v>
      </c>
      <c r="B12" s="47" t="s">
        <v>112</v>
      </c>
      <c r="C12" s="6">
        <v>0</v>
      </c>
      <c r="D12" s="6">
        <v>0</v>
      </c>
      <c r="E12" s="6">
        <v>0</v>
      </c>
    </row>
    <row r="13" spans="1:5" ht="51">
      <c r="A13" s="6">
        <v>4</v>
      </c>
      <c r="B13" s="48" t="s">
        <v>138</v>
      </c>
      <c r="C13" s="6">
        <v>0</v>
      </c>
      <c r="D13" s="6">
        <v>0</v>
      </c>
      <c r="E13" s="6">
        <v>0</v>
      </c>
    </row>
    <row r="14" spans="1:5" ht="38.25">
      <c r="A14" s="6">
        <v>5</v>
      </c>
      <c r="B14" s="48" t="s">
        <v>105</v>
      </c>
      <c r="C14" s="6">
        <v>0</v>
      </c>
      <c r="D14" s="6">
        <v>0</v>
      </c>
      <c r="E14" s="6">
        <v>0</v>
      </c>
    </row>
    <row r="15" spans="1:5" ht="51">
      <c r="A15" s="6">
        <v>6</v>
      </c>
      <c r="B15" s="47" t="s">
        <v>133</v>
      </c>
      <c r="C15" s="6">
        <v>0</v>
      </c>
      <c r="D15" s="6">
        <v>0</v>
      </c>
      <c r="E15" s="6">
        <v>0</v>
      </c>
    </row>
    <row r="16" spans="1:5" ht="51">
      <c r="A16" s="6">
        <v>7</v>
      </c>
      <c r="B16" s="47" t="s">
        <v>156</v>
      </c>
      <c r="C16" s="6">
        <v>0</v>
      </c>
      <c r="D16" s="6">
        <v>0</v>
      </c>
      <c r="E16" s="6">
        <v>0</v>
      </c>
    </row>
    <row r="17" spans="1:5" ht="51">
      <c r="A17" s="6">
        <v>8</v>
      </c>
      <c r="B17" s="47" t="s">
        <v>142</v>
      </c>
      <c r="C17" s="6">
        <v>0</v>
      </c>
      <c r="D17" s="6">
        <v>0</v>
      </c>
      <c r="E17" s="6">
        <v>0</v>
      </c>
    </row>
    <row r="18" spans="1:5" ht="51">
      <c r="A18" s="6">
        <v>9</v>
      </c>
      <c r="B18" s="47" t="s">
        <v>160</v>
      </c>
      <c r="C18" s="6">
        <v>0</v>
      </c>
      <c r="D18" s="6">
        <v>0</v>
      </c>
      <c r="E18" s="6">
        <v>0</v>
      </c>
    </row>
    <row r="19" spans="1:5" ht="38.25">
      <c r="A19" s="6">
        <v>10</v>
      </c>
      <c r="B19" s="47" t="s">
        <v>115</v>
      </c>
      <c r="C19" s="6">
        <v>15</v>
      </c>
      <c r="D19" s="6">
        <v>0</v>
      </c>
      <c r="E19" s="6">
        <v>0</v>
      </c>
    </row>
    <row r="20" spans="1:5" ht="63.75">
      <c r="A20" s="6">
        <v>11</v>
      </c>
      <c r="B20" s="47" t="s">
        <v>116</v>
      </c>
      <c r="C20" s="6">
        <v>0</v>
      </c>
      <c r="D20" s="6">
        <v>0</v>
      </c>
      <c r="E20" s="6">
        <v>0</v>
      </c>
    </row>
    <row r="21" spans="1:5" ht="63.75">
      <c r="A21" s="6">
        <v>12</v>
      </c>
      <c r="B21" s="47" t="s">
        <v>117</v>
      </c>
      <c r="C21" s="6">
        <v>0</v>
      </c>
      <c r="D21" s="6">
        <v>0</v>
      </c>
      <c r="E21" s="6">
        <v>0</v>
      </c>
    </row>
    <row r="22" spans="1:5" ht="63.75">
      <c r="A22" s="6">
        <v>13</v>
      </c>
      <c r="B22" s="47" t="s">
        <v>118</v>
      </c>
      <c r="C22" s="6">
        <v>0</v>
      </c>
      <c r="D22" s="6">
        <v>0</v>
      </c>
      <c r="E22" s="6">
        <v>0</v>
      </c>
    </row>
    <row r="23" spans="1:5" ht="63.75">
      <c r="A23" s="6">
        <v>14</v>
      </c>
      <c r="B23" s="47" t="s">
        <v>119</v>
      </c>
      <c r="C23" s="6">
        <v>0</v>
      </c>
      <c r="D23" s="6">
        <v>0</v>
      </c>
      <c r="E23" s="6">
        <v>0</v>
      </c>
    </row>
    <row r="24" spans="1:5" ht="63.75">
      <c r="A24" s="6">
        <v>15</v>
      </c>
      <c r="B24" s="47" t="s">
        <v>120</v>
      </c>
      <c r="C24" s="6">
        <v>0</v>
      </c>
      <c r="D24" s="6">
        <v>0</v>
      </c>
      <c r="E24" s="6">
        <v>0</v>
      </c>
    </row>
    <row r="25" spans="1:5" ht="63.75">
      <c r="A25" s="6">
        <v>16</v>
      </c>
      <c r="B25" s="47" t="s">
        <v>121</v>
      </c>
      <c r="C25" s="6">
        <v>0</v>
      </c>
      <c r="D25" s="6">
        <v>0</v>
      </c>
      <c r="E25" s="6">
        <v>0</v>
      </c>
    </row>
    <row r="26" spans="1:5" ht="22.5">
      <c r="A26" s="3"/>
      <c r="B26" s="4" t="s">
        <v>2</v>
      </c>
      <c r="C26" s="46">
        <f>SUM(C10:C25)</f>
        <v>30</v>
      </c>
      <c r="D26" s="46">
        <f>SUM(D10:D25)</f>
        <v>0</v>
      </c>
      <c r="E26" s="3">
        <f>SUM(E10:E25)</f>
        <v>0</v>
      </c>
    </row>
    <row r="28" spans="2:4" ht="12.75">
      <c r="B28" s="70"/>
      <c r="C28" s="70"/>
      <c r="D28" s="70"/>
    </row>
    <row r="29" spans="2:4" ht="12.75">
      <c r="B29" s="70"/>
      <c r="C29" s="70"/>
      <c r="D29" s="70"/>
    </row>
    <row r="30" spans="2:4" ht="12.75">
      <c r="B30" s="70"/>
      <c r="C30" s="70"/>
      <c r="D30" s="70"/>
    </row>
  </sheetData>
  <sheetProtection/>
  <mergeCells count="8">
    <mergeCell ref="E7:E8"/>
    <mergeCell ref="B28:D30"/>
    <mergeCell ref="B4:C4"/>
    <mergeCell ref="B3:D3"/>
    <mergeCell ref="A7:A8"/>
    <mergeCell ref="B7:B8"/>
    <mergeCell ref="C7:C8"/>
    <mergeCell ref="D7:D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toipkro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boykoey</dc:creator>
  <cp:keywords/>
  <dc:description/>
  <cp:lastModifiedBy>НАТАЛИ</cp:lastModifiedBy>
  <cp:lastPrinted>2014-09-15T11:04:34Z</cp:lastPrinted>
  <dcterms:created xsi:type="dcterms:W3CDTF">2007-10-12T09:36:40Z</dcterms:created>
  <dcterms:modified xsi:type="dcterms:W3CDTF">2014-09-15T11:05:26Z</dcterms:modified>
  <cp:category/>
  <cp:version/>
  <cp:contentType/>
  <cp:contentStatus/>
</cp:coreProperties>
</file>