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0" windowWidth="15480" windowHeight="9420" activeTab="0"/>
  </bookViews>
  <sheets>
    <sheet name="сводная анкета МОУО " sheetId="1" r:id="rId1"/>
  </sheets>
  <definedNames/>
  <calcPr fullCalcOnLoad="1"/>
</workbook>
</file>

<file path=xl/sharedStrings.xml><?xml version="1.0" encoding="utf-8"?>
<sst xmlns="http://schemas.openxmlformats.org/spreadsheetml/2006/main" count="278" uniqueCount="213">
  <si>
    <t>Наличие стендов, отражающих деятельность отряда ЮИД</t>
  </si>
  <si>
    <t>1-4 классы</t>
  </si>
  <si>
    <t>1-9 классы</t>
  </si>
  <si>
    <t>5-9 классы</t>
  </si>
  <si>
    <t>1-11 классы</t>
  </si>
  <si>
    <t>5-11 классы</t>
  </si>
  <si>
    <t>10-11 классы</t>
  </si>
  <si>
    <t>в 1 классе</t>
  </si>
  <si>
    <t>во 2 классе</t>
  </si>
  <si>
    <t>в 3 классе</t>
  </si>
  <si>
    <t>в 4 классе</t>
  </si>
  <si>
    <t>в 5 классе</t>
  </si>
  <si>
    <t>в 6 классе</t>
  </si>
  <si>
    <t>в 7 классе</t>
  </si>
  <si>
    <t>в 8 классе</t>
  </si>
  <si>
    <t>в 9 классе</t>
  </si>
  <si>
    <t>в 10 классе</t>
  </si>
  <si>
    <t>в 11 классе</t>
  </si>
  <si>
    <t>Наличие журнала инструктажей учащихся по безопасному поведению на дороге</t>
  </si>
  <si>
    <t>№ п/п</t>
  </si>
  <si>
    <t xml:space="preserve">базовой </t>
  </si>
  <si>
    <t xml:space="preserve">филиалом </t>
  </si>
  <si>
    <t xml:space="preserve">структурным подразделением </t>
  </si>
  <si>
    <r>
      <t xml:space="preserve">Кол-во классов-кабинетов в начальной школе </t>
    </r>
    <r>
      <rPr>
        <i/>
        <sz val="9"/>
        <rFont val="Arial"/>
        <family val="2"/>
      </rPr>
      <t>(если есть начальная ступень обучения)</t>
    </r>
  </si>
  <si>
    <t>Руководитель МОУО</t>
  </si>
  <si>
    <t>ФИО (полностью)</t>
  </si>
  <si>
    <t>Ответственный за мониторинг в МОУО:</t>
  </si>
  <si>
    <t>Название программы</t>
  </si>
  <si>
    <t>Краткосрочная (1-2 года)</t>
  </si>
  <si>
    <t>Долгосрочная (3 и более лет)</t>
  </si>
  <si>
    <t xml:space="preserve">Кол-во учебных групп по программе </t>
  </si>
  <si>
    <t>Выделено место в кабинете ОБЖ</t>
  </si>
  <si>
    <t xml:space="preserve">Специально оборудован отдельный  кабинет </t>
  </si>
  <si>
    <t xml:space="preserve"> Укажите для каких классов, предназначена программа</t>
  </si>
  <si>
    <t xml:space="preserve">По срокам реализации программа  </t>
  </si>
  <si>
    <t xml:space="preserve">Программа профилактики детского дорожно-транспортного травматизма </t>
  </si>
  <si>
    <t>Срок реализации программы</t>
  </si>
  <si>
    <r>
      <t xml:space="preserve">Для какого </t>
    </r>
    <r>
      <rPr>
        <b/>
        <u val="single"/>
        <sz val="9"/>
        <rFont val="Arial"/>
        <family val="2"/>
      </rPr>
      <t>возраста</t>
    </r>
    <r>
      <rPr>
        <sz val="9"/>
        <rFont val="Arial"/>
        <family val="2"/>
      </rPr>
      <t xml:space="preserve"> предназначена программа</t>
    </r>
  </si>
  <si>
    <t>Контактный телефон                     (с кодом или сотовый):</t>
  </si>
  <si>
    <t>Сведения об отряде ЮИД</t>
  </si>
  <si>
    <t>Наличие паспорта отряда ЮИД</t>
  </si>
  <si>
    <t>6</t>
  </si>
  <si>
    <t>7</t>
  </si>
  <si>
    <t>8</t>
  </si>
  <si>
    <t>9</t>
  </si>
  <si>
    <t>10</t>
  </si>
  <si>
    <t>11</t>
  </si>
  <si>
    <t>16</t>
  </si>
  <si>
    <t>17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</si>
  <si>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</si>
  <si>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</si>
  <si>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</si>
  <si>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</si>
  <si>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</si>
  <si>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</si>
  <si>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</si>
  <si>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</si>
  <si>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</si>
  <si>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</si>
  <si>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</si>
  <si>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37</t>
  </si>
  <si>
    <t>40</t>
  </si>
  <si>
    <t>41</t>
  </si>
  <si>
    <t>42</t>
  </si>
  <si>
    <t>43</t>
  </si>
  <si>
    <t>44</t>
  </si>
  <si>
    <t>45</t>
  </si>
  <si>
    <t>46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</si>
  <si>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</si>
  <si>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</si>
  <si>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</si>
  <si>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</si>
  <si>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</si>
  <si>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</si>
  <si>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</si>
  <si>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</si>
  <si>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</si>
  <si>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r>
      <t xml:space="preserve">* сумма чисел каждой группы столбцов </t>
    </r>
    <r>
      <rPr>
        <b/>
        <sz val="10"/>
        <color indexed="8"/>
        <rFont val="Arial"/>
        <family val="2"/>
      </rPr>
      <t>(3-5, 6-11) должна совпадать с количеством, указанным в столбце 2</t>
    </r>
  </si>
  <si>
    <t>* в строку "итого" муниципальным органом управления образованием вносятся суммированные данные по городу (району)</t>
  </si>
  <si>
    <t>Итого *</t>
  </si>
  <si>
    <t xml:space="preserve">Утвержденная программа классных часов по безопасности дорожного движения </t>
  </si>
  <si>
    <t>Ступени обучения, реализуемые в общеобразовательной организации:</t>
  </si>
  <si>
    <r>
      <t xml:space="preserve">Если общеобразовательная организация является муниципальным ресурсным центром по профилактике ДДТТ, то </t>
    </r>
    <r>
      <rPr>
        <b/>
        <u val="single"/>
        <sz val="9"/>
        <rFont val="Arial"/>
        <family val="2"/>
      </rPr>
      <t xml:space="preserve">укажите на основании какого документа </t>
    </r>
    <r>
      <rPr>
        <b/>
        <i/>
        <u val="single"/>
        <sz val="9"/>
        <rFont val="Arial"/>
        <family val="2"/>
      </rPr>
      <t>(приказ ОО, постановление/ распоряжение  администрации города/района и т.п.)</t>
    </r>
    <r>
      <rPr>
        <b/>
        <u val="single"/>
        <sz val="9"/>
        <rFont val="Arial"/>
        <family val="2"/>
      </rPr>
      <t xml:space="preserve">, его № и от какого числа  </t>
    </r>
  </si>
  <si>
    <t xml:space="preserve">Паспорт дорожной безопасности общеобразовательной организации   </t>
  </si>
  <si>
    <t xml:space="preserve">Наличие паспорта дорожной безопасности общеобразовательной организации в бумажном варианте   </t>
  </si>
  <si>
    <t xml:space="preserve">Паспорт дорожной безопасности оформлен в электронном виде и размещен на Интернет-странице общеобразовательной организации  </t>
  </si>
  <si>
    <t>Организационная деятельность общеобразовательной организации по профилактике ДДТТ</t>
  </si>
  <si>
    <t>Наличие журнала учета посещения общеобразовательной организации сотрудниками ГИБДД</t>
  </si>
  <si>
    <t xml:space="preserve">Наличие журнала учета фактов ДТП с участием учащихся общеобразовательной организации </t>
  </si>
  <si>
    <t>36</t>
  </si>
  <si>
    <t>Общее кол-во детей, обучающихся по  программе</t>
  </si>
  <si>
    <t>Для изучения ПДД в общеобразовательной организации</t>
  </si>
  <si>
    <t>Наличие общешкольного стенда с  регулярно сменяемой информацией по безопасности дорожного движения в вестибюле общеобразовательной организации</t>
  </si>
  <si>
    <t>Наличие план-схемы микрорайона общеобразовательной организации с указанием улиц, их пересечений, средств организации дорожного движения, участков, представляющих наибольшую опасность и рекомендуемых пешеходных маршрутов для детей</t>
  </si>
  <si>
    <r>
      <t xml:space="preserve">Наличие площадки (модель перекрестка) с нанесенной разметкой, имитирующей участок пересечения проезжих частей, пешеходного перехода/переходов для практических занятий по ПДД </t>
    </r>
    <r>
      <rPr>
        <i/>
        <sz val="10"/>
        <rFont val="Arial"/>
        <family val="2"/>
      </rPr>
      <t>(в здании общеобразовательной организации или на прилегающей территории)</t>
    </r>
  </si>
  <si>
    <t>Идентификация общеобразовательной организации</t>
  </si>
  <si>
    <t xml:space="preserve">Если количество строк для заполнения меньше количества образовательных организаций в городе (районе), то можно добавить строки самостоятельно.
</t>
  </si>
  <si>
    <t>38</t>
  </si>
  <si>
    <t>39</t>
  </si>
  <si>
    <t>12</t>
  </si>
  <si>
    <t>13</t>
  </si>
  <si>
    <t>14</t>
  </si>
  <si>
    <t>15</t>
  </si>
  <si>
    <t>18</t>
  </si>
  <si>
    <t>19</t>
  </si>
  <si>
    <t>20</t>
  </si>
  <si>
    <t>21</t>
  </si>
  <si>
    <t>22</t>
  </si>
  <si>
    <t>23</t>
  </si>
  <si>
    <t>24</t>
  </si>
  <si>
    <t>47</t>
  </si>
  <si>
    <t>итоговая ячейка не заполняется</t>
  </si>
  <si>
    <t>Общеобразовательная организация является:</t>
  </si>
  <si>
    <t>1. "Название программы"                    2. "Название программы"            и т.д.                                           Этот принцип  распрстраняется и на столбцы 37-46</t>
  </si>
  <si>
    <t>Наличие журнала учета учащихся, имеющих доступ к вело- мототехнике и работы, проводимой с данной категорией учащихся (2017-2018 учебный год)</t>
  </si>
  <si>
    <t>Сведения об обеспеченности обучающихся светоотражающими элементами</t>
  </si>
  <si>
    <t xml:space="preserve"> Кол-во обучающихся имеющих светоотражающие элементы</t>
  </si>
  <si>
    <t>Обязательно к заполнению!</t>
  </si>
  <si>
    <r>
      <t xml:space="preserve">Характеристика других программ, реализуемых  в общеобразовательной организации по профилактике детского дорожно-транспортного травматизма </t>
    </r>
    <r>
      <rPr>
        <b/>
        <i/>
        <sz val="10"/>
        <color indexed="8"/>
        <rFont val="Arial"/>
        <family val="2"/>
      </rPr>
      <t>(если имеются)</t>
    </r>
  </si>
  <si>
    <r>
      <t xml:space="preserve">Общее кол-во инструктажей </t>
    </r>
    <r>
      <rPr>
        <b/>
        <u val="single"/>
        <sz val="9"/>
        <rFont val="Arial"/>
        <family val="2"/>
      </rPr>
      <t xml:space="preserve">(тем), </t>
    </r>
    <r>
      <rPr>
        <sz val="9"/>
        <rFont val="Arial"/>
        <family val="2"/>
      </rPr>
      <t>проведенных с  учащимися по безопасному поведению на дороге, проведенных в 2017 году</t>
    </r>
  </si>
  <si>
    <r>
      <t xml:space="preserve">Название программы                                              </t>
    </r>
    <r>
      <rPr>
        <i/>
        <sz val="8"/>
        <rFont val="Arial"/>
        <family val="2"/>
      </rPr>
      <t xml:space="preserve">если таких программ несколько, то информация по ним вводится в одну ячейку в следующем формате: </t>
    </r>
  </si>
  <si>
    <r>
      <t xml:space="preserve">Кол-во часов </t>
    </r>
    <r>
      <rPr>
        <b/>
        <u val="single"/>
        <sz val="9"/>
        <rFont val="Arial"/>
        <family val="2"/>
      </rPr>
      <t xml:space="preserve">по каждому году обучения: </t>
    </r>
    <r>
      <rPr>
        <sz val="9"/>
        <rFont val="Arial"/>
        <family val="2"/>
      </rPr>
      <t xml:space="preserve"> 1 год -   ; 2 год -  ; и т.д.</t>
    </r>
  </si>
  <si>
    <t>Наличие отряда ЮИД</t>
  </si>
  <si>
    <t xml:space="preserve">Наличие кабинета ОБЖ  </t>
  </si>
  <si>
    <t xml:space="preserve">Рабочая программа внеурочной деятельности </t>
  </si>
  <si>
    <t xml:space="preserve">Полное название общеобразовательной организации (филиала, структурного подразделения, корпуса)  </t>
  </si>
  <si>
    <t>В столбцах 3-11, 13, 15-17, 19, 21, 22, 387, 38, 51-59 оценка критериев ведется по 2-х-балльной шкале (0 – нет, 1 – да).</t>
  </si>
  <si>
    <t>В столбцах 2, 12, 14, 35, 39, 42-46 предусмотрен ввод текстово-цифровой информации.</t>
  </si>
  <si>
    <t>В столбцах 18, 20, 23-34, 40-41, 47-50, 60, 61 предусмотрен ввод цифровой информации.</t>
  </si>
  <si>
    <t>57</t>
  </si>
  <si>
    <t>58</t>
  </si>
  <si>
    <t>59</t>
  </si>
  <si>
    <t>60</t>
  </si>
  <si>
    <t>61</t>
  </si>
  <si>
    <r>
      <t>* сумма чисел столбца 50 может быть</t>
    </r>
    <r>
      <rPr>
        <b/>
        <sz val="10"/>
        <color indexed="8"/>
        <rFont val="Arial"/>
        <family val="2"/>
      </rPr>
      <t xml:space="preserve"> меньше или равна </t>
    </r>
    <r>
      <rPr>
        <sz val="10"/>
        <color indexed="8"/>
        <rFont val="Arial"/>
        <family val="2"/>
      </rPr>
      <t xml:space="preserve">сумме, указанной в столбце 49 </t>
    </r>
  </si>
  <si>
    <r>
      <t>Внимание! Данная таблица заполняется муниципальным органом управления образования.</t>
    </r>
    <r>
      <rPr>
        <b/>
        <i/>
        <sz val="11"/>
        <color indexed="8"/>
        <rFont val="Arial"/>
        <family val="2"/>
      </rPr>
      <t xml:space="preserve">                                                                                                                   
</t>
    </r>
  </si>
  <si>
    <t>Внимание! Обязательно к заполнению!</t>
  </si>
  <si>
    <t>из них:</t>
  </si>
  <si>
    <r>
      <t xml:space="preserve">Кол-во уголков безопасности дорожного движения в кабинетах начальной школы для детей и родителей </t>
    </r>
    <r>
      <rPr>
        <i/>
        <sz val="9"/>
        <rFont val="Arial"/>
        <family val="2"/>
      </rPr>
      <t>(если есть начальная ступень обучения)</t>
    </r>
  </si>
  <si>
    <t xml:space="preserve"> Укажите количество часов, предусмотренных программой для каждой параллели </t>
  </si>
  <si>
    <t>Кол-во обучающихся в образовательных организациях</t>
  </si>
  <si>
    <t xml:space="preserve">Приложение </t>
  </si>
  <si>
    <t>Название города (района) -Ржаксинский</t>
  </si>
  <si>
    <t>Общее количество общеобразовательных организаций в территории - 16</t>
  </si>
  <si>
    <t>базовых - 2</t>
  </si>
  <si>
    <t>филиалов - 14</t>
  </si>
  <si>
    <t>структурных подразделений - 0</t>
  </si>
  <si>
    <t>Сарычева Наталья Владимировна</t>
  </si>
  <si>
    <t>Шаронина Марина Николаевна</t>
  </si>
  <si>
    <t>1</t>
  </si>
  <si>
    <t>0</t>
  </si>
  <si>
    <t xml:space="preserve">МБОУ "Ржаксинская СОШ № 1 им. Героя Советского Союза Н.М.Фролова" </t>
  </si>
  <si>
    <t>Филиал МБОУ "Ржаксинская СОШ№1 имени Героя Советского Союза Н.М.Фролова "в с.Семёновка</t>
  </si>
  <si>
    <t>Филиал МБОУ "Ржаксинская СОШ№1 имени Героя Советского Союза Н.М.Фролова "в с. Лукино</t>
  </si>
  <si>
    <t>Филиал МБОУ "Ржаксинская СОШ№1 имени Героя Советского Союза Н.М.Фролова "в с. Богданово</t>
  </si>
  <si>
    <t>Филиал МБОУ "Ржаксинская СОШ№1 имени Героя Советского Союза Н.М.Фролова "в с. Золотовка</t>
  </si>
  <si>
    <t>Филиал МБОУ "Ржаксинская СОШ№1 имени Героя Советского Союза Н.М.Фролова "в с. Ярославка</t>
  </si>
  <si>
    <t>Филиал МБОУ "Ржаксинская СОШ№1 имени Героя Советского Союза Н.М.Фролова "в п.Чакино</t>
  </si>
  <si>
    <t>Филиал МБОУ "Ржаксинская СОШ№1 имени Героя Советского Союза Н.М.Фролова "в п.Жемчужный</t>
  </si>
  <si>
    <t xml:space="preserve">МБОУ "Ржаксинская СОШ № 2 имени Героя Советского Союза Г.А.Пономарёва" </t>
  </si>
  <si>
    <t>Филиал МБОУ "Ржаксинская СОШ № 2 имени Героя Советского Союза Г.А.Пономарёва"  в с. Степановка</t>
  </si>
  <si>
    <t>Филиал МБОУ "Ржаксинская СОШ № 2 имени Героя Советского Союза Г.А.Пономарёва"  в п.Пахарь</t>
  </si>
  <si>
    <t>Филиал МБОУ  "Ржаксинская СОШ №2 имени Героя Советского Союза Г.А. Пономарёва" в с. Каменка</t>
  </si>
  <si>
    <t>Филиал МБОУ  "Ржаксинская СОШ №2 имени Героя Советского Союза Г.А. Пономарёва" в д.Волхонщина</t>
  </si>
  <si>
    <t>Филиал МБОУ  "Ржаксинская СОШ №2 имени Героя Советского Союза Г.А. Пономарёва" в д.Вишневка</t>
  </si>
  <si>
    <t>Филиал МБОУ  "Ржаксинская СОШ №2 имени Героя Советского Союза Г.А. Пономарёва" в с.Протасово</t>
  </si>
  <si>
    <t>Нет</t>
  </si>
  <si>
    <t>Приказ отдела образования администрации Ржаксинского района № 83/1 от23.08.2016</t>
  </si>
  <si>
    <t>8 (47555) 2 51 40, 89202367236</t>
  </si>
  <si>
    <t>Приказ № 362 от 04.09.2018</t>
  </si>
  <si>
    <t>Школа Безопасности</t>
  </si>
  <si>
    <t>Добрая дорога детства</t>
  </si>
  <si>
    <t>Филиал МБОУ «Ржаксинская  СОШ № 1 имени Героя Советского Союза Н.М. Фролова» в с. Большая Ржакса</t>
  </si>
  <si>
    <t>Безопасность дорожного движения</t>
  </si>
  <si>
    <t>5 лет</t>
  </si>
  <si>
    <t>В стране дорожной азбуки</t>
  </si>
  <si>
    <t>9 часов</t>
  </si>
  <si>
    <t>1 год</t>
  </si>
  <si>
    <t>"Красный, желтый, зеленый"</t>
  </si>
  <si>
    <t xml:space="preserve">Школа безопасности </t>
  </si>
  <si>
    <t>10-12лет</t>
  </si>
  <si>
    <t>Красный,желтый, зеленый"</t>
  </si>
  <si>
    <t>1год</t>
  </si>
  <si>
    <t>Мой безопасный мир</t>
  </si>
  <si>
    <t>10-12 лет</t>
  </si>
  <si>
    <t>14-15 лет</t>
  </si>
  <si>
    <t>3 года</t>
  </si>
  <si>
    <t>Распоряжение №42 от 10.09.2018</t>
  </si>
  <si>
    <t>Распоряжение №13/4 от 01.09.2018</t>
  </si>
  <si>
    <t xml:space="preserve">Распоряжение № 2/5 от 03.09.2018 </t>
  </si>
  <si>
    <t>"Дорога глазами детей"</t>
  </si>
  <si>
    <t>7-10 лет</t>
  </si>
  <si>
    <t>Распоряжение№33/5 о 07.09.2018</t>
  </si>
  <si>
    <t>Распоряжение №41/3 от 01.09.2018</t>
  </si>
  <si>
    <t>Юные инспектора движения</t>
  </si>
  <si>
    <t xml:space="preserve">Распоряжение  № 64 от 03.09.2018 </t>
  </si>
  <si>
    <t>Дорога и дети</t>
  </si>
  <si>
    <t>11-14 лет</t>
  </si>
  <si>
    <t>7 -17 лет</t>
  </si>
  <si>
    <t>5-7 классы</t>
  </si>
  <si>
    <t>Азбука дорожных наук</t>
  </si>
  <si>
    <t>Правила движения знать как таблицу умножения</t>
  </si>
  <si>
    <t>Приказ №102 от 1.08.2018</t>
  </si>
  <si>
    <t>Азбука дорожной безопасности</t>
  </si>
  <si>
    <t>Общее кол-во обучающихся в образовательных организациях города(района) - 1101</t>
  </si>
  <si>
    <t>Сводная таблица мониторинга состояния работы по профилактике детского дорожно-транспортного травматизма в общеобразовательных организациях муниципалитета (2018-2019 учебный год)</t>
  </si>
  <si>
    <t>Наличие утвержденного плана работы по профилактике ДДТТ на 2018-2019 уч.г.</t>
  </si>
  <si>
    <r>
      <t xml:space="preserve">Наличие приказа директора (рук.филиала) общеобразовательной организации о назначении ответственного за работу по профилактике ДДТТ на 2018-2019 уч. год </t>
    </r>
    <r>
      <rPr>
        <b/>
        <i/>
        <u val="single"/>
        <sz val="9"/>
        <rFont val="Arial"/>
        <family val="2"/>
      </rPr>
      <t>(укажите от какого числа и №)</t>
    </r>
  </si>
  <si>
    <t>Общее кол-во зафиксированных посещений общеобразовательной организации сотрудниками ГИБДД в 2018 году</t>
  </si>
  <si>
    <t>Кол-во учащихся имеющих доступ к вело- мототехнике (201-2019 уч. г.)</t>
  </si>
  <si>
    <r>
      <t>Количество часов</t>
    </r>
    <r>
      <rPr>
        <b/>
        <sz val="9"/>
        <rFont val="Arial"/>
        <family val="2"/>
      </rPr>
      <t>, отведенных на обучение ПДД</t>
    </r>
    <r>
      <rPr>
        <b/>
        <i/>
        <sz val="9"/>
        <rFont val="Arial"/>
        <family val="2"/>
      </rPr>
      <t xml:space="preserve"> </t>
    </r>
    <r>
      <rPr>
        <b/>
        <sz val="9"/>
        <rFont val="Arial"/>
        <family val="2"/>
      </rPr>
      <t xml:space="preserve">в рамках курсов "Окружающий мир" и ОБЖ в 2018-2019 уч.г. </t>
    </r>
    <r>
      <rPr>
        <b/>
        <i/>
        <u val="single"/>
        <sz val="8"/>
        <rFont val="Arial"/>
        <family val="2"/>
      </rPr>
      <t>(в соответствии с календарно-тематическим планом для каждой параллели, имеющейся в общеобразовательной организации)</t>
    </r>
    <r>
      <rPr>
        <b/>
        <i/>
        <sz val="8"/>
        <rFont val="Arial"/>
        <family val="2"/>
      </rPr>
      <t>:</t>
    </r>
    <r>
      <rPr>
        <b/>
        <i/>
        <sz val="9"/>
        <rFont val="Arial"/>
        <family val="2"/>
      </rPr>
      <t xml:space="preserve"> </t>
    </r>
  </si>
  <si>
    <t xml:space="preserve">Характеристика дополнительных общеобразовательных общеразвивающих программ, реализуемых в общеобразовательной организации и направленных на изучение правил  безопасного поведения на дороге (2018-2019 уч.г.)  </t>
  </si>
  <si>
    <t xml:space="preserve">Сведения о материально-технической базе общеобразовательной организации, используемой в работе по профилактике ДДТТ (2018-2019 уч.г.) 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</si>
</sst>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"/>
    <numFmt numFmtId="165" formatCode="[&lt;=9999999]###\-####;\(###\)\ ###\-####"/>
    <numFmt numFmtId="166" formatCode="[$-FC19]d\ mmmm\ yyyy\ &quot;г.&quot;"/>
  </numFmts>
  <fonts count="8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14"/>
      <color indexed="8"/>
      <name val="Calibri"/>
      <family val="2"/>
    </font>
    <font>
      <i/>
      <u val="single"/>
      <sz val="11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sz val="9"/>
      <name val="Arial"/>
      <family val="2"/>
    </font>
    <font>
      <sz val="9"/>
      <color indexed="8"/>
      <name val="Calibri"/>
      <family val="2"/>
    </font>
    <font>
      <b/>
      <sz val="8"/>
      <name val="Arial"/>
      <family val="2"/>
    </font>
    <font>
      <sz val="8"/>
      <color indexed="8"/>
      <name val="Calibri"/>
      <family val="2"/>
    </font>
    <font>
      <b/>
      <i/>
      <sz val="8"/>
      <name val="Arial"/>
      <family val="2"/>
    </font>
    <font>
      <b/>
      <sz val="8"/>
      <color indexed="8"/>
      <name val="Arial"/>
      <family val="2"/>
    </font>
    <font>
      <b/>
      <i/>
      <sz val="10"/>
      <color indexed="8"/>
      <name val="Arial"/>
      <family val="2"/>
    </font>
    <font>
      <b/>
      <u val="single"/>
      <sz val="8"/>
      <name val="Arial"/>
      <family val="2"/>
    </font>
    <font>
      <sz val="8"/>
      <color indexed="8"/>
      <name val="Arial"/>
      <family val="2"/>
    </font>
    <font>
      <sz val="10"/>
      <color indexed="8"/>
      <name val="Calibri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u val="single"/>
      <sz val="9"/>
      <name val="Arial"/>
      <family val="2"/>
    </font>
    <font>
      <b/>
      <i/>
      <u val="single"/>
      <sz val="9"/>
      <name val="Arial"/>
      <family val="2"/>
    </font>
    <font>
      <sz val="8"/>
      <name val="Calibri"/>
      <family val="2"/>
    </font>
    <font>
      <b/>
      <i/>
      <sz val="9"/>
      <name val="Arial"/>
      <family val="2"/>
    </font>
    <font>
      <b/>
      <i/>
      <u val="single"/>
      <sz val="8"/>
      <name val="Arial"/>
      <family val="2"/>
    </font>
    <font>
      <b/>
      <sz val="10"/>
      <color indexed="8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2"/>
      <color indexed="10"/>
      <name val="Arial"/>
      <family val="2"/>
    </font>
    <font>
      <b/>
      <sz val="8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sz val="7"/>
      <color indexed="8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sz val="11"/>
      <color indexed="8"/>
      <name val="Calibri"/>
      <family val="2"/>
    </font>
    <font>
      <i/>
      <sz val="8"/>
      <name val="Arial"/>
      <family val="2"/>
    </font>
    <font>
      <b/>
      <sz val="11"/>
      <color indexed="10"/>
      <name val="Arial"/>
      <family val="2"/>
    </font>
    <font>
      <b/>
      <i/>
      <sz val="11"/>
      <color indexed="10"/>
      <name val="Arial"/>
      <family val="2"/>
    </font>
    <font>
      <b/>
      <i/>
      <sz val="11"/>
      <color indexed="8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0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3" fillId="25" borderId="1" applyNumberFormat="0" applyAlignment="0" applyProtection="0"/>
    <xf numFmtId="0" fontId="64" fillId="26" borderId="2" applyNumberFormat="0" applyAlignment="0" applyProtection="0"/>
    <xf numFmtId="0" fontId="65" fillId="26" borderId="1" applyNumberFormat="0" applyAlignment="0" applyProtection="0"/>
    <xf numFmtId="0" fontId="6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6" applyNumberFormat="0" applyFill="0" applyAlignment="0" applyProtection="0"/>
    <xf numFmtId="0" fontId="71" fillId="27" borderId="7" applyNumberFormat="0" applyAlignment="0" applyProtection="0"/>
    <xf numFmtId="0" fontId="72" fillId="0" borderId="0" applyNumberFormat="0" applyFill="0" applyBorder="0" applyAlignment="0" applyProtection="0"/>
    <xf numFmtId="0" fontId="73" fillId="28" borderId="0" applyNumberFormat="0" applyBorder="0" applyAlignment="0" applyProtection="0"/>
    <xf numFmtId="0" fontId="74" fillId="0" borderId="0" applyNumberFormat="0" applyFill="0" applyBorder="0" applyAlignment="0" applyProtection="0"/>
    <xf numFmtId="0" fontId="75" fillId="29" borderId="0" applyNumberFormat="0" applyBorder="0" applyAlignment="0" applyProtection="0"/>
    <xf numFmtId="0" fontId="7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77" fillId="0" borderId="9" applyNumberFormat="0" applyFill="0" applyAlignment="0" applyProtection="0"/>
    <xf numFmtId="0" fontId="7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9" fillId="31" borderId="0" applyNumberFormat="0" applyBorder="0" applyAlignment="0" applyProtection="0"/>
  </cellStyleXfs>
  <cellXfs count="165">
    <xf numFmtId="0" fontId="0" fillId="0" borderId="0" xfId="0" applyFont="1" applyAlignment="1">
      <alignment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/>
    </xf>
    <xf numFmtId="49" fontId="11" fillId="0" borderId="10" xfId="0" applyNumberFormat="1" applyFont="1" applyFill="1" applyBorder="1" applyAlignment="1">
      <alignment horizontal="center" vertical="center" textRotation="90" wrapText="1"/>
    </xf>
    <xf numFmtId="49" fontId="11" fillId="0" borderId="10" xfId="0" applyNumberFormat="1" applyFont="1" applyFill="1" applyBorder="1" applyAlignment="1">
      <alignment horizontal="left" vertical="center" textRotation="90" wrapText="1"/>
    </xf>
    <xf numFmtId="0" fontId="0" fillId="0" borderId="0" xfId="0" applyAlignment="1">
      <alignment wrapText="1"/>
    </xf>
    <xf numFmtId="0" fontId="10" fillId="0" borderId="0" xfId="0" applyFont="1" applyAlignment="1">
      <alignment horizontal="center" vertical="top" wrapText="1"/>
    </xf>
    <xf numFmtId="0" fontId="19" fillId="0" borderId="0" xfId="0" applyFont="1" applyAlignment="1">
      <alignment wrapText="1"/>
    </xf>
    <xf numFmtId="0" fontId="0" fillId="0" borderId="0" xfId="0" applyAlignment="1">
      <alignment/>
    </xf>
    <xf numFmtId="0" fontId="9" fillId="0" borderId="10" xfId="0" applyFont="1" applyFill="1" applyBorder="1" applyAlignment="1">
      <alignment horizontal="center" vertical="center" textRotation="90" wrapText="1"/>
    </xf>
    <xf numFmtId="0" fontId="30" fillId="0" borderId="0" xfId="0" applyFont="1" applyAlignment="1">
      <alignment/>
    </xf>
    <xf numFmtId="0" fontId="31" fillId="0" borderId="0" xfId="0" applyFont="1" applyAlignment="1">
      <alignment vertical="top"/>
    </xf>
    <xf numFmtId="0" fontId="32" fillId="0" borderId="0" xfId="0" applyFont="1" applyFill="1" applyBorder="1" applyAlignment="1">
      <alignment horizontal="center" vertical="top" wrapText="1"/>
    </xf>
    <xf numFmtId="0" fontId="2" fillId="0" borderId="11" xfId="0" applyFont="1" applyBorder="1" applyAlignment="1">
      <alignment horizontal="center"/>
    </xf>
    <xf numFmtId="0" fontId="30" fillId="0" borderId="0" xfId="0" applyFont="1" applyAlignment="1">
      <alignment wrapText="1"/>
    </xf>
    <xf numFmtId="0" fontId="31" fillId="0" borderId="0" xfId="0" applyFont="1" applyFill="1" applyBorder="1" applyAlignment="1">
      <alignment/>
    </xf>
    <xf numFmtId="0" fontId="1" fillId="0" borderId="0" xfId="0" applyFont="1" applyAlignment="1">
      <alignment/>
    </xf>
    <xf numFmtId="0" fontId="36" fillId="0" borderId="0" xfId="0" applyFont="1" applyAlignment="1">
      <alignment vertical="top"/>
    </xf>
    <xf numFmtId="0" fontId="2" fillId="0" borderId="11" xfId="0" applyFont="1" applyFill="1" applyBorder="1" applyAlignment="1">
      <alignment/>
    </xf>
    <xf numFmtId="0" fontId="33" fillId="0" borderId="11" xfId="0" applyFont="1" applyFill="1" applyBorder="1" applyAlignment="1">
      <alignment/>
    </xf>
    <xf numFmtId="0" fontId="34" fillId="0" borderId="11" xfId="0" applyFont="1" applyBorder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19" fillId="32" borderId="11" xfId="0" applyFont="1" applyFill="1" applyBorder="1" applyAlignment="1">
      <alignment horizontal="center" vertical="top" wrapText="1"/>
    </xf>
    <xf numFmtId="0" fontId="35" fillId="32" borderId="11" xfId="0" applyFont="1" applyFill="1" applyBorder="1" applyAlignment="1">
      <alignment horizontal="center" vertical="top" wrapText="1"/>
    </xf>
    <xf numFmtId="0" fontId="16" fillId="32" borderId="11" xfId="0" applyFont="1" applyFill="1" applyBorder="1" applyAlignment="1">
      <alignment horizontal="center" vertical="center"/>
    </xf>
    <xf numFmtId="0" fontId="2" fillId="32" borderId="12" xfId="0" applyFont="1" applyFill="1" applyBorder="1" applyAlignment="1">
      <alignment horizontal="center" vertical="top" wrapText="1"/>
    </xf>
    <xf numFmtId="0" fontId="9" fillId="32" borderId="11" xfId="0" applyFont="1" applyFill="1" applyBorder="1" applyAlignment="1">
      <alignment horizontal="center" vertical="top" wrapText="1"/>
    </xf>
    <xf numFmtId="0" fontId="0" fillId="32" borderId="11" xfId="0" applyFill="1" applyBorder="1" applyAlignment="1">
      <alignment vertical="top"/>
    </xf>
    <xf numFmtId="0" fontId="0" fillId="0" borderId="0" xfId="0" applyAlignment="1">
      <alignment vertical="top"/>
    </xf>
    <xf numFmtId="0" fontId="0" fillId="32" borderId="0" xfId="0" applyFill="1" applyAlignment="1">
      <alignment vertical="top"/>
    </xf>
    <xf numFmtId="0" fontId="0" fillId="32" borderId="11" xfId="0" applyFill="1" applyBorder="1" applyAlignment="1">
      <alignment horizontal="center" vertical="top"/>
    </xf>
    <xf numFmtId="0" fontId="19" fillId="0" borderId="0" xfId="0" applyFont="1" applyAlignment="1">
      <alignment horizontal="center"/>
    </xf>
    <xf numFmtId="0" fontId="19" fillId="0" borderId="11" xfId="0" applyFont="1" applyBorder="1" applyAlignment="1">
      <alignment horizontal="center" wrapText="1"/>
    </xf>
    <xf numFmtId="49" fontId="11" fillId="0" borderId="11" xfId="0" applyNumberFormat="1" applyFont="1" applyFill="1" applyBorder="1" applyAlignment="1">
      <alignment horizontal="center" vertical="center" textRotation="90" wrapText="1"/>
    </xf>
    <xf numFmtId="0" fontId="34" fillId="0" borderId="0" xfId="0" applyFont="1" applyAlignment="1">
      <alignment/>
    </xf>
    <xf numFmtId="0" fontId="21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/>
    </xf>
    <xf numFmtId="0" fontId="8" fillId="0" borderId="10" xfId="0" applyNumberFormat="1" applyFont="1" applyFill="1" applyBorder="1" applyAlignment="1">
      <alignment horizontal="center" wrapText="1"/>
    </xf>
    <xf numFmtId="49" fontId="11" fillId="0" borderId="11" xfId="0" applyNumberFormat="1" applyFont="1" applyFill="1" applyBorder="1" applyAlignment="1">
      <alignment horizontal="left" vertical="center" textRotation="90" wrapText="1"/>
    </xf>
    <xf numFmtId="0" fontId="39" fillId="0" borderId="13" xfId="0" applyNumberFormat="1" applyFont="1" applyFill="1" applyBorder="1" applyAlignment="1">
      <alignment horizontal="center" vertical="top" wrapText="1"/>
    </xf>
    <xf numFmtId="0" fontId="19" fillId="0" borderId="11" xfId="0" applyFont="1" applyFill="1" applyBorder="1" applyAlignment="1">
      <alignment/>
    </xf>
    <xf numFmtId="0" fontId="19" fillId="0" borderId="11" xfId="0" applyFont="1" applyBorder="1" applyAlignment="1">
      <alignment/>
    </xf>
    <xf numFmtId="49" fontId="11" fillId="0" borderId="14" xfId="0" applyNumberFormat="1" applyFont="1" applyFill="1" applyBorder="1" applyAlignment="1">
      <alignment horizontal="center" vertical="center" wrapText="1"/>
    </xf>
    <xf numFmtId="0" fontId="19" fillId="0" borderId="11" xfId="0" applyFont="1" applyBorder="1" applyAlignment="1">
      <alignment horizontal="center"/>
    </xf>
    <xf numFmtId="49" fontId="11" fillId="0" borderId="11" xfId="0" applyNumberFormat="1" applyFont="1" applyFill="1" applyBorder="1" applyAlignment="1">
      <alignment horizontal="center" vertical="center" wrapText="1"/>
    </xf>
    <xf numFmtId="0" fontId="40" fillId="0" borderId="0" xfId="0" applyFont="1" applyBorder="1" applyAlignment="1">
      <alignment horizontal="left" vertical="center" wrapText="1"/>
    </xf>
    <xf numFmtId="0" fontId="17" fillId="0" borderId="0" xfId="0" applyFont="1" applyAlignment="1">
      <alignment horizontal="left" vertical="top" wrapText="1"/>
    </xf>
    <xf numFmtId="0" fontId="43" fillId="0" borderId="0" xfId="0" applyFont="1" applyAlignment="1">
      <alignment wrapText="1"/>
    </xf>
    <xf numFmtId="49" fontId="11" fillId="0" borderId="10" xfId="0" applyNumberFormat="1" applyFont="1" applyFill="1" applyBorder="1" applyAlignment="1">
      <alignment horizontal="center" textRotation="90" wrapText="1"/>
    </xf>
    <xf numFmtId="0" fontId="11" fillId="0" borderId="10" xfId="0" applyNumberFormat="1" applyFont="1" applyFill="1" applyBorder="1" applyAlignment="1">
      <alignment horizontal="center" textRotation="90" wrapText="1"/>
    </xf>
    <xf numFmtId="49" fontId="11" fillId="0" borderId="14" xfId="0" applyNumberFormat="1" applyFont="1" applyFill="1" applyBorder="1" applyAlignment="1">
      <alignment horizontal="center" textRotation="90" wrapText="1"/>
    </xf>
    <xf numFmtId="49" fontId="11" fillId="0" borderId="11" xfId="0" applyNumberFormat="1" applyFont="1" applyFill="1" applyBorder="1" applyAlignment="1">
      <alignment horizontal="center" textRotation="90" wrapText="1"/>
    </xf>
    <xf numFmtId="0" fontId="34" fillId="0" borderId="15" xfId="0" applyFont="1" applyBorder="1" applyAlignment="1">
      <alignment/>
    </xf>
    <xf numFmtId="0" fontId="80" fillId="0" borderId="0" xfId="0" applyFont="1" applyAlignment="1">
      <alignment/>
    </xf>
    <xf numFmtId="0" fontId="19" fillId="0" borderId="11" xfId="0" applyFont="1" applyBorder="1" applyAlignment="1">
      <alignment horizontal="center"/>
    </xf>
    <xf numFmtId="0" fontId="19" fillId="0" borderId="11" xfId="0" applyFont="1" applyBorder="1" applyAlignment="1">
      <alignment wrapText="1"/>
    </xf>
    <xf numFmtId="0" fontId="19" fillId="0" borderId="16" xfId="0" applyFont="1" applyFill="1" applyBorder="1" applyAlignment="1">
      <alignment/>
    </xf>
    <xf numFmtId="0" fontId="19" fillId="0" borderId="16" xfId="0" applyFont="1" applyBorder="1" applyAlignment="1">
      <alignment/>
    </xf>
    <xf numFmtId="0" fontId="19" fillId="0" borderId="11" xfId="0" applyFont="1" applyBorder="1" applyAlignment="1">
      <alignment horizontal="justify" vertical="center"/>
    </xf>
    <xf numFmtId="0" fontId="19" fillId="0" borderId="11" xfId="0" applyFont="1" applyFill="1" applyBorder="1" applyAlignment="1">
      <alignment horizontal="center"/>
    </xf>
    <xf numFmtId="0" fontId="19" fillId="0" borderId="11" xfId="0" applyFont="1" applyFill="1" applyBorder="1" applyAlignment="1">
      <alignment wrapText="1"/>
    </xf>
    <xf numFmtId="0" fontId="19" fillId="0" borderId="12" xfId="0" applyFont="1" applyFill="1" applyBorder="1" applyAlignment="1">
      <alignment horizontal="center" vertical="top"/>
    </xf>
    <xf numFmtId="0" fontId="19" fillId="0" borderId="1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30" fillId="32" borderId="11" xfId="0" applyFont="1" applyFill="1" applyBorder="1" applyAlignment="1">
      <alignment horizontal="center" vertical="top" wrapText="1"/>
    </xf>
    <xf numFmtId="0" fontId="19" fillId="0" borderId="16" xfId="0" applyFont="1" applyFill="1" applyBorder="1" applyAlignment="1">
      <alignment horizontal="center"/>
    </xf>
    <xf numFmtId="0" fontId="19" fillId="0" borderId="16" xfId="0" applyFont="1" applyBorder="1" applyAlignment="1">
      <alignment horizontal="center"/>
    </xf>
    <xf numFmtId="0" fontId="19" fillId="0" borderId="11" xfId="0" applyNumberFormat="1" applyFont="1" applyFill="1" applyBorder="1" applyAlignment="1">
      <alignment horizontal="center"/>
    </xf>
    <xf numFmtId="0" fontId="81" fillId="0" borderId="11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top" wrapText="1"/>
    </xf>
    <xf numFmtId="0" fontId="19" fillId="0" borderId="12" xfId="0" applyFont="1" applyFill="1" applyBorder="1" applyAlignment="1">
      <alignment horizontal="center"/>
    </xf>
    <xf numFmtId="49" fontId="37" fillId="0" borderId="11" xfId="0" applyNumberFormat="1" applyFont="1" applyFill="1" applyBorder="1" applyAlignment="1">
      <alignment horizontal="center" vertical="center" wrapText="1"/>
    </xf>
    <xf numFmtId="49" fontId="37" fillId="0" borderId="11" xfId="0" applyNumberFormat="1" applyFont="1" applyFill="1" applyBorder="1" applyAlignment="1">
      <alignment horizontal="center" wrapText="1"/>
    </xf>
    <xf numFmtId="0" fontId="19" fillId="0" borderId="12" xfId="0" applyFont="1" applyFill="1" applyBorder="1" applyAlignment="1">
      <alignment vertical="top"/>
    </xf>
    <xf numFmtId="0" fontId="82" fillId="0" borderId="0" xfId="0" applyFont="1" applyAlignment="1">
      <alignment horizontal="center" vertical="center" wrapText="1"/>
    </xf>
    <xf numFmtId="16" fontId="19" fillId="0" borderId="11" xfId="0" applyNumberFormat="1" applyFont="1" applyFill="1" applyBorder="1" applyAlignment="1">
      <alignment horizontal="center" wrapText="1"/>
    </xf>
    <xf numFmtId="16" fontId="81" fillId="0" borderId="0" xfId="0" applyNumberFormat="1" applyFont="1" applyFill="1" applyBorder="1" applyAlignment="1">
      <alignment horizontal="center"/>
    </xf>
    <xf numFmtId="0" fontId="19" fillId="0" borderId="11" xfId="0" applyNumberFormat="1" applyFont="1" applyFill="1" applyBorder="1" applyAlignment="1">
      <alignment horizont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wrapText="1"/>
    </xf>
    <xf numFmtId="0" fontId="19" fillId="0" borderId="11" xfId="0" applyFont="1" applyFill="1" applyBorder="1" applyAlignment="1">
      <alignment horizontal="justify" vertical="center"/>
    </xf>
    <xf numFmtId="0" fontId="19" fillId="0" borderId="11" xfId="0" applyFont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17" fontId="19" fillId="0" borderId="11" xfId="0" applyNumberFormat="1" applyFont="1" applyFill="1" applyBorder="1" applyAlignment="1">
      <alignment horizontal="center"/>
    </xf>
    <xf numFmtId="0" fontId="40" fillId="0" borderId="17" xfId="0" applyFont="1" applyBorder="1" applyAlignment="1">
      <alignment horizontal="left" vertical="center" wrapText="1"/>
    </xf>
    <xf numFmtId="0" fontId="0" fillId="0" borderId="17" xfId="0" applyBorder="1" applyAlignment="1">
      <alignment/>
    </xf>
    <xf numFmtId="0" fontId="2" fillId="33" borderId="12" xfId="0" applyNumberFormat="1" applyFont="1" applyFill="1" applyBorder="1" applyAlignment="1">
      <alignment horizontal="center" vertical="center" wrapText="1"/>
    </xf>
    <xf numFmtId="0" fontId="0" fillId="0" borderId="18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21" fillId="0" borderId="0" xfId="0" applyFont="1" applyBorder="1" applyAlignment="1">
      <alignment horizontal="left" vertical="center" wrapText="1"/>
    </xf>
    <xf numFmtId="0" fontId="0" fillId="0" borderId="0" xfId="0" applyAlignment="1">
      <alignment wrapText="1"/>
    </xf>
    <xf numFmtId="0" fontId="17" fillId="0" borderId="0" xfId="0" applyFont="1" applyAlignment="1">
      <alignment horizontal="left" vertical="top" wrapText="1"/>
    </xf>
    <xf numFmtId="0" fontId="0" fillId="0" borderId="0" xfId="0" applyAlignment="1">
      <alignment/>
    </xf>
    <xf numFmtId="0" fontId="22" fillId="0" borderId="0" xfId="0" applyFont="1" applyAlignment="1">
      <alignment horizontal="center" vertical="top" wrapText="1"/>
    </xf>
    <xf numFmtId="0" fontId="40" fillId="0" borderId="0" xfId="0" applyFont="1" applyBorder="1" applyAlignment="1">
      <alignment horizontal="left" vertical="center" wrapText="1"/>
    </xf>
    <xf numFmtId="0" fontId="44" fillId="0" borderId="0" xfId="0" applyFont="1" applyAlignment="1">
      <alignment wrapText="1"/>
    </xf>
    <xf numFmtId="0" fontId="41" fillId="0" borderId="0" xfId="0" applyFont="1" applyAlignment="1">
      <alignment horizontal="left" vertical="top" wrapText="1"/>
    </xf>
    <xf numFmtId="0" fontId="1" fillId="0" borderId="0" xfId="0" applyFont="1" applyAlignment="1">
      <alignment wrapText="1"/>
    </xf>
    <xf numFmtId="49" fontId="11" fillId="0" borderId="10" xfId="0" applyNumberFormat="1" applyFont="1" applyFill="1" applyBorder="1" applyAlignment="1">
      <alignment horizontal="center" vertical="center" wrapText="1"/>
    </xf>
    <xf numFmtId="49" fontId="11" fillId="0" borderId="13" xfId="0" applyNumberFormat="1" applyFont="1" applyFill="1" applyBorder="1" applyAlignment="1">
      <alignment horizontal="center" vertical="center" wrapText="1"/>
    </xf>
    <xf numFmtId="0" fontId="28" fillId="5" borderId="12" xfId="0" applyFont="1" applyFill="1" applyBorder="1" applyAlignment="1">
      <alignment horizontal="center" vertical="center" wrapText="1"/>
    </xf>
    <xf numFmtId="0" fontId="28" fillId="5" borderId="18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2" fillId="3" borderId="12" xfId="0" applyNumberFormat="1" applyFont="1" applyFill="1" applyBorder="1" applyAlignment="1">
      <alignment horizontal="center" vertical="center" wrapText="1"/>
    </xf>
    <xf numFmtId="49" fontId="11" fillId="0" borderId="11" xfId="0" applyNumberFormat="1" applyFont="1" applyFill="1" applyBorder="1" applyAlignment="1">
      <alignment horizontal="center" textRotation="90" wrapText="1"/>
    </xf>
    <xf numFmtId="49" fontId="8" fillId="32" borderId="20" xfId="0" applyNumberFormat="1" applyFont="1" applyFill="1" applyBorder="1" applyAlignment="1">
      <alignment horizontal="center" vertical="center" wrapText="1"/>
    </xf>
    <xf numFmtId="0" fontId="38" fillId="32" borderId="21" xfId="0" applyFont="1" applyFill="1" applyBorder="1" applyAlignment="1">
      <alignment wrapText="1"/>
    </xf>
    <xf numFmtId="0" fontId="38" fillId="32" borderId="22" xfId="0" applyFont="1" applyFill="1" applyBorder="1" applyAlignment="1">
      <alignment wrapText="1"/>
    </xf>
    <xf numFmtId="49" fontId="11" fillId="0" borderId="10" xfId="0" applyNumberFormat="1" applyFont="1" applyFill="1" applyBorder="1" applyAlignment="1">
      <alignment horizontal="center" textRotation="90" wrapText="1"/>
    </xf>
    <xf numFmtId="49" fontId="11" fillId="0" borderId="14" xfId="0" applyNumberFormat="1" applyFont="1" applyFill="1" applyBorder="1" applyAlignment="1">
      <alignment horizontal="center" textRotation="90" wrapText="1"/>
    </xf>
    <xf numFmtId="0" fontId="9" fillId="0" borderId="11" xfId="0" applyFont="1" applyFill="1" applyBorder="1" applyAlignment="1">
      <alignment horizontal="left" textRotation="90" wrapText="1"/>
    </xf>
    <xf numFmtId="0" fontId="9" fillId="0" borderId="11" xfId="0" applyFont="1" applyFill="1" applyBorder="1" applyAlignment="1">
      <alignment horizontal="center" textRotation="90" wrapText="1"/>
    </xf>
    <xf numFmtId="0" fontId="43" fillId="0" borderId="0" xfId="0" applyFont="1" applyAlignment="1">
      <alignment wrapText="1"/>
    </xf>
    <xf numFmtId="0" fontId="9" fillId="0" borderId="10" xfId="0" applyFont="1" applyFill="1" applyBorder="1" applyAlignment="1">
      <alignment horizontal="center" textRotation="90" wrapText="1"/>
    </xf>
    <xf numFmtId="0" fontId="9" fillId="0" borderId="13" xfId="0" applyFont="1" applyFill="1" applyBorder="1" applyAlignment="1">
      <alignment horizontal="center" textRotation="90" wrapText="1"/>
    </xf>
    <xf numFmtId="0" fontId="21" fillId="34" borderId="12" xfId="0" applyNumberFormat="1" applyFont="1" applyFill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textRotation="90" wrapText="1"/>
    </xf>
    <xf numFmtId="0" fontId="0" fillId="0" borderId="13" xfId="0" applyBorder="1" applyAlignment="1">
      <alignment horizontal="center" textRotation="90" wrapText="1"/>
    </xf>
    <xf numFmtId="0" fontId="2" fillId="4" borderId="11" xfId="0" applyNumberFormat="1" applyFont="1" applyFill="1" applyBorder="1" applyAlignment="1">
      <alignment horizontal="center" vertical="center" wrapText="1"/>
    </xf>
    <xf numFmtId="0" fontId="20" fillId="4" borderId="11" xfId="0" applyFont="1" applyFill="1" applyBorder="1" applyAlignment="1">
      <alignment horizontal="center" vertical="center" wrapText="1"/>
    </xf>
    <xf numFmtId="0" fontId="23" fillId="0" borderId="15" xfId="0" applyNumberFormat="1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horizontal="center" wrapText="1"/>
    </xf>
    <xf numFmtId="0" fontId="2" fillId="34" borderId="11" xfId="0" applyNumberFormat="1" applyFont="1" applyFill="1" applyBorder="1" applyAlignment="1">
      <alignment horizontal="center" vertical="center" wrapText="1"/>
    </xf>
    <xf numFmtId="0" fontId="20" fillId="34" borderId="11" xfId="0" applyFont="1" applyFill="1" applyBorder="1" applyAlignment="1">
      <alignment horizontal="center" vertical="center" wrapText="1"/>
    </xf>
    <xf numFmtId="0" fontId="13" fillId="32" borderId="11" xfId="0" applyNumberFormat="1" applyFont="1" applyFill="1" applyBorder="1" applyAlignment="1">
      <alignment horizontal="center" vertical="top" wrapText="1"/>
    </xf>
    <xf numFmtId="0" fontId="18" fillId="32" borderId="11" xfId="0" applyNumberFormat="1" applyFont="1" applyFill="1" applyBorder="1" applyAlignment="1">
      <alignment horizontal="center" vertical="top" wrapText="1"/>
    </xf>
    <xf numFmtId="0" fontId="8" fillId="32" borderId="12" xfId="0" applyNumberFormat="1" applyFont="1" applyFill="1" applyBorder="1" applyAlignment="1">
      <alignment horizontal="center" vertical="top" wrapText="1"/>
    </xf>
    <xf numFmtId="0" fontId="23" fillId="32" borderId="19" xfId="0" applyNumberFormat="1" applyFont="1" applyFill="1" applyBorder="1" applyAlignment="1">
      <alignment horizontal="center" vertical="top" wrapText="1"/>
    </xf>
    <xf numFmtId="0" fontId="31" fillId="0" borderId="0" xfId="0" applyFont="1" applyBorder="1" applyAlignment="1">
      <alignment/>
    </xf>
    <xf numFmtId="0" fontId="0" fillId="0" borderId="0" xfId="0" applyBorder="1" applyAlignment="1">
      <alignment/>
    </xf>
    <xf numFmtId="49" fontId="11" fillId="0" borderId="10" xfId="0" applyNumberFormat="1" applyFont="1" applyFill="1" applyBorder="1" applyAlignment="1">
      <alignment horizontal="center" vertical="top" wrapText="1"/>
    </xf>
    <xf numFmtId="0" fontId="12" fillId="0" borderId="14" xfId="0" applyFont="1" applyFill="1" applyBorder="1" applyAlignment="1">
      <alignment horizontal="center"/>
    </xf>
    <xf numFmtId="0" fontId="13" fillId="32" borderId="12" xfId="0" applyNumberFormat="1" applyFont="1" applyFill="1" applyBorder="1" applyAlignment="1">
      <alignment horizontal="center" vertical="top" wrapText="1"/>
    </xf>
    <xf numFmtId="0" fontId="13" fillId="32" borderId="19" xfId="0" applyNumberFormat="1" applyFont="1" applyFill="1" applyBorder="1" applyAlignment="1">
      <alignment horizontal="center" vertical="top" wrapText="1"/>
    </xf>
    <xf numFmtId="0" fontId="8" fillId="0" borderId="12" xfId="0" applyNumberFormat="1" applyFont="1" applyFill="1" applyBorder="1" applyAlignment="1">
      <alignment horizontal="center" vertical="top" wrapText="1"/>
    </xf>
    <xf numFmtId="0" fontId="8" fillId="0" borderId="19" xfId="0" applyNumberFormat="1" applyFont="1" applyFill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0" fillId="0" borderId="11" xfId="0" applyBorder="1" applyAlignment="1">
      <alignment wrapText="1"/>
    </xf>
    <xf numFmtId="0" fontId="13" fillId="32" borderId="23" xfId="0" applyNumberFormat="1" applyFont="1" applyFill="1" applyBorder="1" applyAlignment="1">
      <alignment horizontal="center" vertical="top" wrapText="1"/>
    </xf>
    <xf numFmtId="0" fontId="14" fillId="32" borderId="24" xfId="0" applyFont="1" applyFill="1" applyBorder="1" applyAlignment="1">
      <alignment horizontal="center" wrapText="1"/>
    </xf>
    <xf numFmtId="0" fontId="3" fillId="0" borderId="15" xfId="0" applyFont="1" applyFill="1" applyBorder="1" applyAlignment="1">
      <alignment wrapText="1"/>
    </xf>
    <xf numFmtId="0" fontId="29" fillId="0" borderId="0" xfId="0" applyFont="1" applyBorder="1" applyAlignment="1">
      <alignment wrapText="1"/>
    </xf>
    <xf numFmtId="0" fontId="30" fillId="0" borderId="0" xfId="0" applyFont="1" applyBorder="1" applyAlignment="1">
      <alignment wrapText="1"/>
    </xf>
    <xf numFmtId="0" fontId="0" fillId="0" borderId="0" xfId="0" applyFont="1" applyAlignment="1">
      <alignment wrapText="1"/>
    </xf>
    <xf numFmtId="0" fontId="34" fillId="0" borderId="0" xfId="0" applyFont="1" applyAlignment="1">
      <alignment/>
    </xf>
    <xf numFmtId="49" fontId="21" fillId="2" borderId="12" xfId="0" applyNumberFormat="1" applyFont="1" applyFill="1" applyBorder="1" applyAlignment="1">
      <alignment horizontal="center" vertical="center" wrapText="1"/>
    </xf>
    <xf numFmtId="0" fontId="13" fillId="0" borderId="23" xfId="0" applyNumberFormat="1" applyFont="1" applyFill="1" applyBorder="1" applyAlignment="1">
      <alignment horizontal="center" vertical="top" wrapText="1"/>
    </xf>
    <xf numFmtId="0" fontId="25" fillId="0" borderId="24" xfId="0" applyFont="1" applyFill="1" applyBorder="1" applyAlignment="1">
      <alignment horizontal="center" wrapText="1"/>
    </xf>
    <xf numFmtId="0" fontId="16" fillId="32" borderId="23" xfId="0" applyFont="1" applyFill="1" applyBorder="1" applyAlignment="1">
      <alignment horizontal="center" vertical="top" wrapText="1"/>
    </xf>
    <xf numFmtId="0" fontId="33" fillId="0" borderId="12" xfId="0" applyFont="1" applyFill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0" borderId="12" xfId="0" applyFont="1" applyFill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0" fontId="20" fillId="0" borderId="11" xfId="0" applyFont="1" applyBorder="1" applyAlignment="1">
      <alignment/>
    </xf>
    <xf numFmtId="0" fontId="33" fillId="0" borderId="0" xfId="0" applyFont="1" applyBorder="1" applyAlignment="1">
      <alignment wrapText="1"/>
    </xf>
    <xf numFmtId="0" fontId="13" fillId="0" borderId="0" xfId="0" applyFont="1" applyFill="1" applyAlignment="1">
      <alignment horizontal="center" vertical="top" wrapText="1"/>
    </xf>
    <xf numFmtId="0" fontId="29" fillId="0" borderId="0" xfId="0" applyFont="1" applyAlignment="1">
      <alignment horizontal="center" wrapText="1"/>
    </xf>
    <xf numFmtId="0" fontId="16" fillId="0" borderId="24" xfId="0" applyFont="1" applyBorder="1" applyAlignment="1">
      <alignment horizontal="center" vertical="top" wrapText="1"/>
    </xf>
    <xf numFmtId="0" fontId="22" fillId="0" borderId="24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G51"/>
  <sheetViews>
    <sheetView tabSelected="1" zoomScalePageLayoutView="0" workbookViewId="0" topLeftCell="A40">
      <selection activeCell="BI21" sqref="BI21:BI22"/>
    </sheetView>
  </sheetViews>
  <sheetFormatPr defaultColWidth="9.140625" defaultRowHeight="15"/>
  <cols>
    <col min="1" max="1" width="4.140625" style="0" customWidth="1"/>
    <col min="2" max="2" width="22.57421875" style="0" customWidth="1"/>
    <col min="3" max="3" width="3.57421875" style="0" customWidth="1"/>
    <col min="4" max="4" width="3.421875" style="0" customWidth="1"/>
    <col min="5" max="5" width="3.8515625" style="0" customWidth="1"/>
    <col min="6" max="6" width="2.8515625" style="0" customWidth="1"/>
    <col min="7" max="7" width="3.00390625" style="0" customWidth="1"/>
    <col min="8" max="8" width="2.7109375" style="0" customWidth="1"/>
    <col min="9" max="11" width="3.00390625" style="0" customWidth="1"/>
    <col min="12" max="12" width="19.8515625" style="0" customWidth="1"/>
    <col min="13" max="13" width="5.28125" style="0" customWidth="1"/>
    <col min="14" max="14" width="10.00390625" style="0" customWidth="1"/>
    <col min="15" max="15" width="7.421875" style="0" customWidth="1"/>
    <col min="16" max="16" width="9.8515625" style="0" customWidth="1"/>
    <col min="17" max="17" width="5.421875" style="0" customWidth="1"/>
    <col min="18" max="18" width="7.421875" style="0" customWidth="1"/>
    <col min="19" max="19" width="6.8515625" style="0" customWidth="1"/>
    <col min="20" max="20" width="7.140625" style="0" customWidth="1"/>
    <col min="21" max="21" width="5.28125" style="0" customWidth="1"/>
    <col min="22" max="22" width="7.57421875" style="0" customWidth="1"/>
    <col min="23" max="23" width="5.140625" style="0" customWidth="1"/>
    <col min="24" max="24" width="5.00390625" style="0" customWidth="1"/>
    <col min="25" max="26" width="4.8515625" style="0" customWidth="1"/>
    <col min="27" max="27" width="5.00390625" style="0" customWidth="1"/>
    <col min="28" max="28" width="5.421875" style="0" customWidth="1"/>
    <col min="29" max="29" width="5.140625" style="0" customWidth="1"/>
    <col min="30" max="31" width="5.28125" style="0" customWidth="1"/>
    <col min="32" max="32" width="5.00390625" style="0" customWidth="1"/>
    <col min="33" max="33" width="5.28125" style="0" customWidth="1"/>
    <col min="34" max="34" width="4.8515625" style="0" customWidth="1"/>
    <col min="35" max="35" width="22.8515625" style="0" customWidth="1"/>
    <col min="36" max="36" width="15.7109375" style="0" customWidth="1"/>
    <col min="37" max="37" width="5.28125" style="0" customWidth="1"/>
    <col min="38" max="38" width="5.140625" style="0" customWidth="1"/>
    <col min="39" max="39" width="6.00390625" style="0" customWidth="1"/>
    <col min="40" max="40" width="5.421875" style="0" customWidth="1"/>
    <col min="41" max="41" width="4.140625" style="0" customWidth="1"/>
    <col min="42" max="42" width="6.7109375" style="0" customWidth="1"/>
    <col min="43" max="43" width="8.28125" style="0" customWidth="1"/>
    <col min="44" max="44" width="13.7109375" style="0" customWidth="1"/>
    <col min="45" max="45" width="5.00390625" style="0" customWidth="1"/>
    <col min="46" max="46" width="13.140625" style="0" customWidth="1"/>
    <col min="47" max="47" width="4.57421875" style="0" customWidth="1"/>
    <col min="48" max="48" width="4.7109375" style="0" customWidth="1"/>
    <col min="49" max="49" width="5.8515625" style="0" customWidth="1"/>
    <col min="50" max="50" width="7.421875" style="0" customWidth="1"/>
    <col min="51" max="51" width="4.00390625" style="0" customWidth="1"/>
    <col min="52" max="52" width="7.00390625" style="0" customWidth="1"/>
    <col min="53" max="53" width="5.8515625" style="0" customWidth="1"/>
    <col min="54" max="54" width="9.421875" style="0" customWidth="1"/>
    <col min="55" max="55" width="13.8515625" style="0" customWidth="1"/>
    <col min="56" max="56" width="13.57421875" style="0" customWidth="1"/>
    <col min="57" max="57" width="3.8515625" style="0" customWidth="1"/>
    <col min="58" max="58" width="4.8515625" style="0" customWidth="1"/>
    <col min="59" max="59" width="4.00390625" style="0" customWidth="1"/>
    <col min="60" max="61" width="9.7109375" style="0" customWidth="1"/>
  </cols>
  <sheetData>
    <row r="1" ht="15.75" customHeight="1">
      <c r="B1" s="17" t="s">
        <v>141</v>
      </c>
    </row>
    <row r="2" spans="1:26" ht="30.75" customHeight="1">
      <c r="A2" s="6"/>
      <c r="B2" s="94" t="s">
        <v>205</v>
      </c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16"/>
      <c r="V2" s="16"/>
      <c r="W2" s="16"/>
      <c r="X2" s="16"/>
      <c r="Y2" s="16"/>
      <c r="Z2" s="16"/>
    </row>
    <row r="3" spans="2:3" ht="12.75" customHeight="1">
      <c r="B3" s="1"/>
      <c r="C3" s="1"/>
    </row>
    <row r="4" spans="2:17" ht="15.75" customHeight="1">
      <c r="B4" s="97" t="s">
        <v>135</v>
      </c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8"/>
      <c r="Q4" s="7"/>
    </row>
    <row r="5" spans="2:18" ht="14.25" customHeight="1">
      <c r="B5" s="92" t="s">
        <v>126</v>
      </c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</row>
    <row r="6" spans="2:17" ht="15" customHeight="1">
      <c r="B6" s="92" t="s">
        <v>127</v>
      </c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3"/>
      <c r="Q6" s="93"/>
    </row>
    <row r="7" spans="2:18" ht="15" customHeight="1">
      <c r="B7" s="92" t="s">
        <v>128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</row>
    <row r="8" spans="2:26" ht="16.5" customHeight="1">
      <c r="B8" s="92" t="s">
        <v>96</v>
      </c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3"/>
      <c r="T8" s="93"/>
      <c r="U8" s="93"/>
      <c r="V8" s="93"/>
      <c r="W8" s="93"/>
      <c r="X8" s="93"/>
      <c r="Y8" s="93"/>
      <c r="Z8" s="93"/>
    </row>
    <row r="9" spans="2:26" ht="10.5" customHeight="1">
      <c r="B9" s="47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8"/>
      <c r="T9" s="8"/>
      <c r="U9" s="8"/>
      <c r="V9" s="8"/>
      <c r="W9" s="8"/>
      <c r="X9" s="8"/>
      <c r="Y9" s="8"/>
      <c r="Z9" s="8"/>
    </row>
    <row r="10" spans="2:49" ht="16.5" customHeight="1" thickBot="1">
      <c r="B10" s="85" t="s">
        <v>142</v>
      </c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</row>
    <row r="11" spans="2:49" ht="9.75" customHeight="1">
      <c r="B11" s="46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</row>
    <row r="12" spans="2:49" ht="15" customHeight="1">
      <c r="B12" s="95" t="s">
        <v>136</v>
      </c>
      <c r="C12" s="93"/>
      <c r="D12" s="93"/>
      <c r="E12" s="93"/>
      <c r="F12" s="93"/>
      <c r="G12" s="93"/>
      <c r="H12" s="93"/>
      <c r="I12" s="93"/>
      <c r="J12" s="93"/>
      <c r="K12" s="93"/>
      <c r="L12" s="37"/>
      <c r="M12" s="37"/>
      <c r="N12" s="37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</row>
    <row r="13" spans="2:49" ht="16.5" customHeight="1">
      <c r="B13" s="90" t="s">
        <v>143</v>
      </c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</row>
    <row r="14" spans="2:49" ht="13.5" customHeight="1">
      <c r="B14" s="36" t="s">
        <v>137</v>
      </c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</row>
    <row r="15" spans="2:49" ht="15" customHeight="1">
      <c r="B15" s="90" t="s">
        <v>144</v>
      </c>
      <c r="C15" s="91"/>
      <c r="D15" s="91"/>
      <c r="E15" s="91"/>
      <c r="F15" s="91"/>
      <c r="G15" s="91"/>
      <c r="H15" s="91"/>
      <c r="I15" s="48"/>
      <c r="J15" s="48"/>
      <c r="K15" s="48"/>
      <c r="L15" s="48"/>
      <c r="M15" s="48"/>
      <c r="N15" s="48"/>
      <c r="O15" s="48"/>
      <c r="P15" s="48"/>
      <c r="Q15" s="48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</row>
    <row r="16" spans="2:49" ht="15" customHeight="1">
      <c r="B16" s="90" t="s">
        <v>145</v>
      </c>
      <c r="C16" s="91"/>
      <c r="D16" s="91"/>
      <c r="E16" s="91"/>
      <c r="F16" s="91"/>
      <c r="G16" s="91"/>
      <c r="H16" s="91"/>
      <c r="I16" s="48"/>
      <c r="J16" s="48"/>
      <c r="K16" s="48"/>
      <c r="L16" s="48"/>
      <c r="M16" s="48"/>
      <c r="N16" s="48"/>
      <c r="O16" s="48"/>
      <c r="P16" s="48"/>
      <c r="Q16" s="48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</row>
    <row r="17" spans="2:49" ht="16.5" customHeight="1">
      <c r="B17" s="90" t="s">
        <v>146</v>
      </c>
      <c r="C17" s="96"/>
      <c r="D17" s="96"/>
      <c r="E17" s="96"/>
      <c r="F17" s="96"/>
      <c r="G17" s="96"/>
      <c r="H17" s="96"/>
      <c r="I17" s="5"/>
      <c r="J17" s="5"/>
      <c r="K17" s="5"/>
      <c r="L17" s="5"/>
      <c r="M17" s="5"/>
      <c r="N17" s="5"/>
      <c r="O17" s="5"/>
      <c r="P17" s="5"/>
      <c r="Q17" s="5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</row>
    <row r="18" spans="2:49" ht="16.5" customHeight="1">
      <c r="B18" s="90" t="s">
        <v>204</v>
      </c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5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</row>
    <row r="19" spans="2:49" ht="14.25" customHeight="1">
      <c r="B19" s="36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</row>
    <row r="20" spans="1:61" ht="63" customHeight="1">
      <c r="A20" s="140" t="s">
        <v>19</v>
      </c>
      <c r="B20" s="117" t="s">
        <v>95</v>
      </c>
      <c r="C20" s="88"/>
      <c r="D20" s="88"/>
      <c r="E20" s="88"/>
      <c r="F20" s="88"/>
      <c r="G20" s="88"/>
      <c r="H20" s="88"/>
      <c r="I20" s="88"/>
      <c r="J20" s="88"/>
      <c r="K20" s="88"/>
      <c r="L20" s="89"/>
      <c r="M20" s="149" t="s">
        <v>86</v>
      </c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9"/>
      <c r="AI20" s="126" t="s">
        <v>211</v>
      </c>
      <c r="AJ20" s="127"/>
      <c r="AK20" s="127"/>
      <c r="AL20" s="127"/>
      <c r="AM20" s="127"/>
      <c r="AN20" s="127"/>
      <c r="AO20" s="127"/>
      <c r="AP20" s="101" t="s">
        <v>118</v>
      </c>
      <c r="AQ20" s="102"/>
      <c r="AR20" s="102"/>
      <c r="AS20" s="102"/>
      <c r="AT20" s="102"/>
      <c r="AU20" s="103"/>
      <c r="AV20" s="104"/>
      <c r="AW20" s="87" t="s">
        <v>212</v>
      </c>
      <c r="AX20" s="88"/>
      <c r="AY20" s="88"/>
      <c r="AZ20" s="88"/>
      <c r="BA20" s="88"/>
      <c r="BB20" s="88"/>
      <c r="BC20" s="88"/>
      <c r="BD20" s="89"/>
      <c r="BE20" s="105" t="s">
        <v>39</v>
      </c>
      <c r="BF20" s="103"/>
      <c r="BG20" s="104"/>
      <c r="BH20" s="122" t="s">
        <v>115</v>
      </c>
      <c r="BI20" s="123"/>
    </row>
    <row r="21" spans="1:61" ht="81.75" customHeight="1">
      <c r="A21" s="141"/>
      <c r="B21" s="118" t="s">
        <v>125</v>
      </c>
      <c r="C21" s="152" t="s">
        <v>112</v>
      </c>
      <c r="D21" s="143"/>
      <c r="E21" s="143"/>
      <c r="F21" s="142" t="s">
        <v>81</v>
      </c>
      <c r="G21" s="143"/>
      <c r="H21" s="143"/>
      <c r="I21" s="143"/>
      <c r="J21" s="143"/>
      <c r="K21" s="143"/>
      <c r="L21" s="134" t="s">
        <v>82</v>
      </c>
      <c r="M21" s="115" t="s">
        <v>206</v>
      </c>
      <c r="N21" s="115" t="s">
        <v>207</v>
      </c>
      <c r="O21" s="150" t="s">
        <v>83</v>
      </c>
      <c r="P21" s="151"/>
      <c r="Q21" s="113" t="s">
        <v>18</v>
      </c>
      <c r="R21" s="120" t="s">
        <v>119</v>
      </c>
      <c r="S21" s="113" t="s">
        <v>87</v>
      </c>
      <c r="T21" s="113" t="s">
        <v>208</v>
      </c>
      <c r="U21" s="113" t="s">
        <v>88</v>
      </c>
      <c r="V21" s="113" t="s">
        <v>114</v>
      </c>
      <c r="W21" s="112" t="s">
        <v>209</v>
      </c>
      <c r="X21" s="124" t="s">
        <v>210</v>
      </c>
      <c r="Y21" s="125"/>
      <c r="Z21" s="125"/>
      <c r="AA21" s="125"/>
      <c r="AB21" s="125"/>
      <c r="AC21" s="125"/>
      <c r="AD21" s="125"/>
      <c r="AE21" s="125"/>
      <c r="AF21" s="125"/>
      <c r="AG21" s="125"/>
      <c r="AH21" s="125"/>
      <c r="AI21" s="38" t="s">
        <v>120</v>
      </c>
      <c r="AJ21" s="99" t="s">
        <v>37</v>
      </c>
      <c r="AK21" s="128" t="s">
        <v>34</v>
      </c>
      <c r="AL21" s="129"/>
      <c r="AM21" s="110" t="s">
        <v>121</v>
      </c>
      <c r="AN21" s="110" t="s">
        <v>30</v>
      </c>
      <c r="AO21" s="110" t="s">
        <v>90</v>
      </c>
      <c r="AP21" s="136" t="s">
        <v>80</v>
      </c>
      <c r="AQ21" s="137"/>
      <c r="AR21" s="138" t="s">
        <v>35</v>
      </c>
      <c r="AS21" s="139"/>
      <c r="AT21" s="107" t="s">
        <v>124</v>
      </c>
      <c r="AU21" s="108"/>
      <c r="AV21" s="109"/>
      <c r="AW21" s="110" t="s">
        <v>23</v>
      </c>
      <c r="AX21" s="110" t="s">
        <v>138</v>
      </c>
      <c r="AY21" s="110" t="s">
        <v>123</v>
      </c>
      <c r="AZ21" s="130" t="s">
        <v>91</v>
      </c>
      <c r="BA21" s="131"/>
      <c r="BB21" s="110" t="s">
        <v>92</v>
      </c>
      <c r="BC21" s="110" t="s">
        <v>93</v>
      </c>
      <c r="BD21" s="110" t="s">
        <v>94</v>
      </c>
      <c r="BE21" s="106" t="s">
        <v>122</v>
      </c>
      <c r="BF21" s="106" t="s">
        <v>0</v>
      </c>
      <c r="BG21" s="106" t="s">
        <v>40</v>
      </c>
      <c r="BH21" s="106" t="s">
        <v>140</v>
      </c>
      <c r="BI21" s="106" t="s">
        <v>116</v>
      </c>
    </row>
    <row r="22" spans="1:61" ht="159" customHeight="1">
      <c r="A22" s="141"/>
      <c r="B22" s="119"/>
      <c r="C22" s="9" t="s">
        <v>20</v>
      </c>
      <c r="D22" s="9" t="s">
        <v>21</v>
      </c>
      <c r="E22" s="9" t="s">
        <v>22</v>
      </c>
      <c r="F22" s="3" t="s">
        <v>1</v>
      </c>
      <c r="G22" s="3" t="s">
        <v>2</v>
      </c>
      <c r="H22" s="3" t="s">
        <v>4</v>
      </c>
      <c r="I22" s="3" t="s">
        <v>3</v>
      </c>
      <c r="J22" s="3" t="s">
        <v>5</v>
      </c>
      <c r="K22" s="3" t="s">
        <v>6</v>
      </c>
      <c r="L22" s="135"/>
      <c r="M22" s="116"/>
      <c r="N22" s="116"/>
      <c r="O22" s="49" t="s">
        <v>84</v>
      </c>
      <c r="P22" s="49" t="s">
        <v>85</v>
      </c>
      <c r="Q22" s="113"/>
      <c r="R22" s="120"/>
      <c r="S22" s="113"/>
      <c r="T22" s="113"/>
      <c r="U22" s="113"/>
      <c r="V22" s="113"/>
      <c r="W22" s="112"/>
      <c r="X22" s="39" t="s">
        <v>7</v>
      </c>
      <c r="Y22" s="39" t="s">
        <v>8</v>
      </c>
      <c r="Z22" s="39" t="s">
        <v>9</v>
      </c>
      <c r="AA22" s="34" t="s">
        <v>10</v>
      </c>
      <c r="AB22" s="4" t="s">
        <v>11</v>
      </c>
      <c r="AC22" s="4" t="s">
        <v>12</v>
      </c>
      <c r="AD22" s="4" t="s">
        <v>13</v>
      </c>
      <c r="AE22" s="4" t="s">
        <v>14</v>
      </c>
      <c r="AF22" s="4" t="s">
        <v>15</v>
      </c>
      <c r="AG22" s="4" t="s">
        <v>16</v>
      </c>
      <c r="AH22" s="4" t="s">
        <v>17</v>
      </c>
      <c r="AI22" s="40" t="s">
        <v>113</v>
      </c>
      <c r="AJ22" s="100"/>
      <c r="AK22" s="50" t="s">
        <v>28</v>
      </c>
      <c r="AL22" s="50" t="s">
        <v>29</v>
      </c>
      <c r="AM22" s="111"/>
      <c r="AN22" s="111"/>
      <c r="AO22" s="111"/>
      <c r="AP22" s="51" t="s">
        <v>33</v>
      </c>
      <c r="AQ22" s="51" t="s">
        <v>139</v>
      </c>
      <c r="AR22" s="43" t="s">
        <v>27</v>
      </c>
      <c r="AS22" s="51" t="s">
        <v>36</v>
      </c>
      <c r="AT22" s="45" t="s">
        <v>27</v>
      </c>
      <c r="AU22" s="52" t="s">
        <v>30</v>
      </c>
      <c r="AV22" s="49" t="s">
        <v>90</v>
      </c>
      <c r="AW22" s="111"/>
      <c r="AX22" s="111"/>
      <c r="AY22" s="121"/>
      <c r="AZ22" s="49" t="s">
        <v>32</v>
      </c>
      <c r="BA22" s="49" t="s">
        <v>31</v>
      </c>
      <c r="BB22" s="111"/>
      <c r="BC22" s="111"/>
      <c r="BD22" s="111"/>
      <c r="BE22" s="106"/>
      <c r="BF22" s="106"/>
      <c r="BG22" s="106"/>
      <c r="BH22" s="106"/>
      <c r="BI22" s="106"/>
    </row>
    <row r="23" spans="1:61" ht="13.5" customHeight="1">
      <c r="A23" s="25">
        <v>1</v>
      </c>
      <c r="B23" s="25">
        <v>2</v>
      </c>
      <c r="C23" s="25">
        <v>3</v>
      </c>
      <c r="D23" s="25">
        <v>4</v>
      </c>
      <c r="E23" s="25">
        <v>5</v>
      </c>
      <c r="F23" s="25" t="s">
        <v>41</v>
      </c>
      <c r="G23" s="25" t="s">
        <v>42</v>
      </c>
      <c r="H23" s="25" t="s">
        <v>43</v>
      </c>
      <c r="I23" s="25" t="s">
        <v>44</v>
      </c>
      <c r="J23" s="25" t="s">
        <v>45</v>
      </c>
      <c r="K23" s="25" t="s">
        <v>46</v>
      </c>
      <c r="L23" s="25" t="s">
        <v>99</v>
      </c>
      <c r="M23" s="25" t="s">
        <v>100</v>
      </c>
      <c r="N23" s="25" t="s">
        <v>101</v>
      </c>
      <c r="O23" s="25" t="s">
        <v>102</v>
      </c>
      <c r="P23" s="25" t="s">
        <v>47</v>
      </c>
      <c r="Q23" s="25" t="s">
        <v>48</v>
      </c>
      <c r="R23" s="25" t="s">
        <v>103</v>
      </c>
      <c r="S23" s="25" t="s">
        <v>104</v>
      </c>
      <c r="T23" s="25" t="s">
        <v>105</v>
      </c>
      <c r="U23" s="25" t="s">
        <v>106</v>
      </c>
      <c r="V23" s="25" t="s">
        <v>107</v>
      </c>
      <c r="W23" s="25" t="s">
        <v>108</v>
      </c>
      <c r="X23" s="25" t="s">
        <v>109</v>
      </c>
      <c r="Y23" s="25" t="s">
        <v>49</v>
      </c>
      <c r="Z23" s="25" t="s">
        <v>50</v>
      </c>
      <c r="AA23" s="25" t="s">
        <v>51</v>
      </c>
      <c r="AB23" s="25" t="s">
        <v>52</v>
      </c>
      <c r="AC23" s="25" t="s">
        <v>53</v>
      </c>
      <c r="AD23" s="25" t="s">
        <v>54</v>
      </c>
      <c r="AE23" s="25" t="s">
        <v>55</v>
      </c>
      <c r="AF23" s="25" t="s">
        <v>56</v>
      </c>
      <c r="AG23" s="25" t="s">
        <v>57</v>
      </c>
      <c r="AH23" s="25" t="s">
        <v>58</v>
      </c>
      <c r="AI23" s="25" t="s">
        <v>59</v>
      </c>
      <c r="AJ23" s="25" t="s">
        <v>89</v>
      </c>
      <c r="AK23" s="25" t="s">
        <v>60</v>
      </c>
      <c r="AL23" s="25" t="s">
        <v>97</v>
      </c>
      <c r="AM23" s="25" t="s">
        <v>98</v>
      </c>
      <c r="AN23" s="25" t="s">
        <v>61</v>
      </c>
      <c r="AO23" s="25" t="s">
        <v>62</v>
      </c>
      <c r="AP23" s="25" t="s">
        <v>63</v>
      </c>
      <c r="AQ23" s="25" t="s">
        <v>64</v>
      </c>
      <c r="AR23" s="25" t="s">
        <v>65</v>
      </c>
      <c r="AS23" s="25" t="s">
        <v>66</v>
      </c>
      <c r="AT23" s="25" t="s">
        <v>67</v>
      </c>
      <c r="AU23" s="25" t="s">
        <v>110</v>
      </c>
      <c r="AV23" s="25" t="s">
        <v>68</v>
      </c>
      <c r="AW23" s="25" t="s">
        <v>69</v>
      </c>
      <c r="AX23" s="25" t="s">
        <v>70</v>
      </c>
      <c r="AY23" s="25" t="s">
        <v>71</v>
      </c>
      <c r="AZ23" s="25" t="s">
        <v>72</v>
      </c>
      <c r="BA23" s="25" t="s">
        <v>73</v>
      </c>
      <c r="BB23" s="25" t="s">
        <v>74</v>
      </c>
      <c r="BC23" s="25" t="s">
        <v>75</v>
      </c>
      <c r="BD23" s="25" t="s">
        <v>76</v>
      </c>
      <c r="BE23" s="25" t="s">
        <v>129</v>
      </c>
      <c r="BF23" s="25" t="s">
        <v>130</v>
      </c>
      <c r="BG23" s="25" t="s">
        <v>131</v>
      </c>
      <c r="BH23" s="25" t="s">
        <v>132</v>
      </c>
      <c r="BI23" s="25" t="s">
        <v>133</v>
      </c>
    </row>
    <row r="24" spans="1:61" ht="62.25" customHeight="1">
      <c r="A24" s="55">
        <v>1</v>
      </c>
      <c r="B24" s="56" t="s">
        <v>151</v>
      </c>
      <c r="C24" s="41">
        <v>1</v>
      </c>
      <c r="D24" s="41">
        <v>0</v>
      </c>
      <c r="E24" s="41">
        <v>0</v>
      </c>
      <c r="F24" s="41">
        <v>0</v>
      </c>
      <c r="G24" s="42">
        <v>0</v>
      </c>
      <c r="H24" s="42">
        <v>1</v>
      </c>
      <c r="I24" s="42">
        <v>0</v>
      </c>
      <c r="J24" s="42">
        <v>0</v>
      </c>
      <c r="K24" s="41">
        <v>0</v>
      </c>
      <c r="L24" s="63" t="s">
        <v>167</v>
      </c>
      <c r="M24" s="60">
        <v>1</v>
      </c>
      <c r="N24" s="61" t="s">
        <v>169</v>
      </c>
      <c r="O24" s="60">
        <v>1</v>
      </c>
      <c r="P24" s="60">
        <v>1</v>
      </c>
      <c r="Q24" s="55">
        <v>1</v>
      </c>
      <c r="R24" s="55">
        <v>5</v>
      </c>
      <c r="S24" s="55">
        <v>1</v>
      </c>
      <c r="T24" s="55">
        <v>6</v>
      </c>
      <c r="U24" s="55">
        <v>1</v>
      </c>
      <c r="V24" s="55">
        <v>1</v>
      </c>
      <c r="W24" s="55">
        <v>245</v>
      </c>
      <c r="X24" s="42">
        <v>8</v>
      </c>
      <c r="Y24" s="42">
        <v>8</v>
      </c>
      <c r="Z24" s="42">
        <v>8</v>
      </c>
      <c r="AA24" s="42">
        <v>8</v>
      </c>
      <c r="AB24" s="41">
        <v>6</v>
      </c>
      <c r="AC24" s="41">
        <v>5</v>
      </c>
      <c r="AD24" s="41">
        <v>7</v>
      </c>
      <c r="AE24" s="41">
        <v>8</v>
      </c>
      <c r="AF24" s="41">
        <v>5</v>
      </c>
      <c r="AG24" s="41">
        <v>5</v>
      </c>
      <c r="AH24" s="41">
        <v>5</v>
      </c>
      <c r="AI24" s="60" t="s">
        <v>170</v>
      </c>
      <c r="AJ24" s="77" t="s">
        <v>184</v>
      </c>
      <c r="AK24" s="60">
        <v>1</v>
      </c>
      <c r="AL24" s="60">
        <v>0</v>
      </c>
      <c r="AM24" s="60">
        <v>72</v>
      </c>
      <c r="AN24" s="60">
        <v>1</v>
      </c>
      <c r="AO24" s="60">
        <v>10</v>
      </c>
      <c r="AP24" s="60">
        <v>0</v>
      </c>
      <c r="AQ24" s="60">
        <v>0</v>
      </c>
      <c r="AR24" s="60">
        <v>0</v>
      </c>
      <c r="AS24" s="60">
        <v>0</v>
      </c>
      <c r="AT24" s="70" t="s">
        <v>171</v>
      </c>
      <c r="AU24" s="62">
        <v>1</v>
      </c>
      <c r="AV24" s="62">
        <v>14</v>
      </c>
      <c r="AW24" s="60">
        <v>6</v>
      </c>
      <c r="AX24" s="60">
        <v>6</v>
      </c>
      <c r="AY24" s="60">
        <v>1</v>
      </c>
      <c r="AZ24" s="60">
        <v>0</v>
      </c>
      <c r="BA24" s="72" t="s">
        <v>149</v>
      </c>
      <c r="BB24" s="60">
        <v>1</v>
      </c>
      <c r="BC24" s="60">
        <v>1</v>
      </c>
      <c r="BD24" s="60">
        <v>1</v>
      </c>
      <c r="BE24" s="55">
        <v>1</v>
      </c>
      <c r="BF24" s="55">
        <v>1</v>
      </c>
      <c r="BG24" s="42">
        <v>1</v>
      </c>
      <c r="BH24" s="55">
        <v>278</v>
      </c>
      <c r="BI24" s="55">
        <v>260</v>
      </c>
    </row>
    <row r="25" spans="1:61" ht="56.25" customHeight="1">
      <c r="A25" s="55">
        <v>2</v>
      </c>
      <c r="B25" s="56" t="s">
        <v>172</v>
      </c>
      <c r="C25" s="41">
        <v>0</v>
      </c>
      <c r="D25" s="41">
        <v>1</v>
      </c>
      <c r="E25" s="41">
        <v>0</v>
      </c>
      <c r="F25" s="41">
        <v>0</v>
      </c>
      <c r="G25" s="42">
        <v>0</v>
      </c>
      <c r="H25" s="42">
        <v>1</v>
      </c>
      <c r="I25" s="42">
        <v>0</v>
      </c>
      <c r="J25" s="42">
        <v>0</v>
      </c>
      <c r="K25" s="41">
        <v>0</v>
      </c>
      <c r="L25" s="60" t="s">
        <v>166</v>
      </c>
      <c r="M25" s="60">
        <v>1</v>
      </c>
      <c r="N25" s="61" t="s">
        <v>169</v>
      </c>
      <c r="O25" s="60">
        <v>1</v>
      </c>
      <c r="P25" s="60">
        <v>1</v>
      </c>
      <c r="Q25" s="55">
        <v>1</v>
      </c>
      <c r="R25" s="55">
        <v>5</v>
      </c>
      <c r="S25" s="55">
        <v>1</v>
      </c>
      <c r="T25" s="55">
        <v>0</v>
      </c>
      <c r="U25" s="55">
        <v>1</v>
      </c>
      <c r="V25" s="55">
        <v>1</v>
      </c>
      <c r="W25" s="55">
        <v>47</v>
      </c>
      <c r="X25" s="42">
        <v>7</v>
      </c>
      <c r="Y25" s="42">
        <v>7</v>
      </c>
      <c r="Z25" s="42">
        <v>7</v>
      </c>
      <c r="AA25" s="42">
        <v>7</v>
      </c>
      <c r="AB25" s="41">
        <v>9</v>
      </c>
      <c r="AC25" s="41">
        <v>3</v>
      </c>
      <c r="AD25" s="41">
        <v>3</v>
      </c>
      <c r="AE25" s="41">
        <v>3</v>
      </c>
      <c r="AF25" s="41">
        <v>3</v>
      </c>
      <c r="AG25" s="41">
        <v>3</v>
      </c>
      <c r="AH25" s="41">
        <v>3</v>
      </c>
      <c r="AI25" s="60">
        <v>0</v>
      </c>
      <c r="AJ25" s="60">
        <v>0</v>
      </c>
      <c r="AK25" s="60">
        <v>0</v>
      </c>
      <c r="AL25" s="60">
        <v>0</v>
      </c>
      <c r="AM25" s="60">
        <v>0</v>
      </c>
      <c r="AN25" s="60">
        <v>0</v>
      </c>
      <c r="AO25" s="60">
        <v>0</v>
      </c>
      <c r="AP25" s="60">
        <v>0</v>
      </c>
      <c r="AQ25" s="60">
        <v>0</v>
      </c>
      <c r="AR25" s="75" t="s">
        <v>173</v>
      </c>
      <c r="AS25" s="60" t="s">
        <v>174</v>
      </c>
      <c r="AT25" s="74">
        <v>0</v>
      </c>
      <c r="AU25" s="74">
        <v>0</v>
      </c>
      <c r="AV25" s="74">
        <v>0</v>
      </c>
      <c r="AW25" s="60">
        <v>2</v>
      </c>
      <c r="AX25" s="60">
        <v>2</v>
      </c>
      <c r="AY25" s="60">
        <v>1</v>
      </c>
      <c r="AZ25" s="60">
        <v>0</v>
      </c>
      <c r="BA25" s="72" t="s">
        <v>149</v>
      </c>
      <c r="BB25" s="60">
        <v>1</v>
      </c>
      <c r="BC25" s="60">
        <v>1</v>
      </c>
      <c r="BD25" s="60">
        <v>1</v>
      </c>
      <c r="BE25" s="55">
        <v>1</v>
      </c>
      <c r="BF25" s="55">
        <v>1</v>
      </c>
      <c r="BG25" s="42">
        <v>1</v>
      </c>
      <c r="BH25" s="55">
        <v>57</v>
      </c>
      <c r="BI25" s="55">
        <v>15</v>
      </c>
    </row>
    <row r="26" spans="1:61" ht="52.5" customHeight="1">
      <c r="A26" s="55">
        <v>3</v>
      </c>
      <c r="B26" s="56" t="s">
        <v>152</v>
      </c>
      <c r="C26" s="41">
        <v>0</v>
      </c>
      <c r="D26" s="41">
        <v>1</v>
      </c>
      <c r="E26" s="41">
        <v>0</v>
      </c>
      <c r="F26" s="41">
        <v>1</v>
      </c>
      <c r="G26" s="42">
        <v>0</v>
      </c>
      <c r="H26" s="42">
        <v>0</v>
      </c>
      <c r="I26" s="42">
        <v>0</v>
      </c>
      <c r="J26" s="42">
        <v>0</v>
      </c>
      <c r="K26" s="41">
        <v>0</v>
      </c>
      <c r="L26" s="60" t="s">
        <v>166</v>
      </c>
      <c r="M26" s="60">
        <v>1</v>
      </c>
      <c r="N26" s="61" t="s">
        <v>169</v>
      </c>
      <c r="O26" s="60">
        <v>1</v>
      </c>
      <c r="P26" s="60">
        <v>1</v>
      </c>
      <c r="Q26" s="55">
        <v>1</v>
      </c>
      <c r="R26" s="55">
        <v>4</v>
      </c>
      <c r="S26" s="55">
        <v>1</v>
      </c>
      <c r="T26" s="55">
        <v>0</v>
      </c>
      <c r="U26" s="55">
        <v>1</v>
      </c>
      <c r="V26" s="55">
        <v>1</v>
      </c>
      <c r="W26" s="55">
        <v>6</v>
      </c>
      <c r="X26" s="42">
        <v>7</v>
      </c>
      <c r="Y26" s="42">
        <v>7</v>
      </c>
      <c r="Z26" s="42">
        <v>7</v>
      </c>
      <c r="AA26" s="42">
        <v>7</v>
      </c>
      <c r="AB26" s="41">
        <v>0</v>
      </c>
      <c r="AC26" s="41">
        <v>0</v>
      </c>
      <c r="AD26" s="41">
        <v>0</v>
      </c>
      <c r="AE26" s="41">
        <v>0</v>
      </c>
      <c r="AF26" s="41">
        <v>0</v>
      </c>
      <c r="AG26" s="41">
        <v>0</v>
      </c>
      <c r="AH26" s="41">
        <v>0</v>
      </c>
      <c r="AI26" s="60">
        <v>0</v>
      </c>
      <c r="AJ26" s="60">
        <v>0</v>
      </c>
      <c r="AK26" s="60">
        <v>0</v>
      </c>
      <c r="AL26" s="60">
        <v>0</v>
      </c>
      <c r="AM26" s="60">
        <v>0</v>
      </c>
      <c r="AN26" s="60">
        <v>0</v>
      </c>
      <c r="AO26" s="60">
        <v>0</v>
      </c>
      <c r="AP26" s="60">
        <v>0</v>
      </c>
      <c r="AQ26" s="60">
        <v>0</v>
      </c>
      <c r="AR26" s="63" t="s">
        <v>175</v>
      </c>
      <c r="AS26" s="60" t="s">
        <v>174</v>
      </c>
      <c r="AT26" s="62">
        <v>0</v>
      </c>
      <c r="AU26" s="62">
        <v>0</v>
      </c>
      <c r="AV26" s="62">
        <v>0</v>
      </c>
      <c r="AW26" s="60">
        <v>2</v>
      </c>
      <c r="AX26" s="60">
        <v>2</v>
      </c>
      <c r="AY26" s="60">
        <v>0</v>
      </c>
      <c r="AZ26" s="60">
        <v>0</v>
      </c>
      <c r="BA26" s="72" t="s">
        <v>150</v>
      </c>
      <c r="BB26" s="60">
        <v>1</v>
      </c>
      <c r="BC26" s="60">
        <v>1</v>
      </c>
      <c r="BD26" s="60">
        <v>1</v>
      </c>
      <c r="BE26" s="55">
        <v>1</v>
      </c>
      <c r="BF26" s="55">
        <v>1</v>
      </c>
      <c r="BG26" s="42">
        <v>1</v>
      </c>
      <c r="BH26" s="55">
        <v>6</v>
      </c>
      <c r="BI26" s="55">
        <v>6</v>
      </c>
    </row>
    <row r="27" spans="1:61" ht="49.5" customHeight="1">
      <c r="A27" s="55">
        <v>4</v>
      </c>
      <c r="B27" s="56" t="s">
        <v>153</v>
      </c>
      <c r="C27" s="41">
        <v>0</v>
      </c>
      <c r="D27" s="41">
        <v>1</v>
      </c>
      <c r="E27" s="41">
        <v>0</v>
      </c>
      <c r="F27" s="41">
        <v>0</v>
      </c>
      <c r="G27" s="42">
        <v>1</v>
      </c>
      <c r="H27" s="42">
        <v>0</v>
      </c>
      <c r="I27" s="42">
        <v>0</v>
      </c>
      <c r="J27" s="42">
        <v>0</v>
      </c>
      <c r="K27" s="41">
        <v>0</v>
      </c>
      <c r="L27" s="60" t="s">
        <v>166</v>
      </c>
      <c r="M27" s="60">
        <v>1</v>
      </c>
      <c r="N27" s="61" t="s">
        <v>169</v>
      </c>
      <c r="O27" s="60">
        <v>1</v>
      </c>
      <c r="P27" s="60">
        <v>1</v>
      </c>
      <c r="Q27" s="55">
        <v>1</v>
      </c>
      <c r="R27" s="55">
        <v>4</v>
      </c>
      <c r="S27" s="55">
        <v>1</v>
      </c>
      <c r="T27" s="55">
        <v>1</v>
      </c>
      <c r="U27" s="55">
        <v>1</v>
      </c>
      <c r="V27" s="55">
        <v>1</v>
      </c>
      <c r="W27" s="55">
        <v>14</v>
      </c>
      <c r="X27" s="42">
        <v>0</v>
      </c>
      <c r="Y27" s="42">
        <v>17</v>
      </c>
      <c r="Z27" s="42">
        <v>7</v>
      </c>
      <c r="AA27" s="42">
        <v>7</v>
      </c>
      <c r="AB27" s="41">
        <v>6</v>
      </c>
      <c r="AC27" s="41">
        <v>2</v>
      </c>
      <c r="AD27" s="41">
        <v>2</v>
      </c>
      <c r="AE27" s="41">
        <v>3</v>
      </c>
      <c r="AF27" s="41">
        <v>3</v>
      </c>
      <c r="AG27" s="41">
        <v>0</v>
      </c>
      <c r="AH27" s="41">
        <v>0</v>
      </c>
      <c r="AI27" s="60">
        <v>0</v>
      </c>
      <c r="AJ27" s="60">
        <v>0</v>
      </c>
      <c r="AK27" s="60">
        <v>0</v>
      </c>
      <c r="AL27" s="60">
        <v>0</v>
      </c>
      <c r="AM27" s="60">
        <v>0</v>
      </c>
      <c r="AN27" s="60">
        <v>0</v>
      </c>
      <c r="AO27" s="60">
        <v>0</v>
      </c>
      <c r="AP27" s="76" t="s">
        <v>2</v>
      </c>
      <c r="AQ27" s="60" t="s">
        <v>176</v>
      </c>
      <c r="AR27" s="63" t="s">
        <v>178</v>
      </c>
      <c r="AS27" s="60" t="s">
        <v>177</v>
      </c>
      <c r="AT27" s="62">
        <v>0</v>
      </c>
      <c r="AU27" s="62">
        <v>0</v>
      </c>
      <c r="AV27" s="62">
        <v>0</v>
      </c>
      <c r="AW27" s="60">
        <v>1</v>
      </c>
      <c r="AX27" s="60">
        <v>1</v>
      </c>
      <c r="AY27" s="60">
        <v>0</v>
      </c>
      <c r="AZ27" s="60">
        <v>0</v>
      </c>
      <c r="BA27" s="72" t="s">
        <v>150</v>
      </c>
      <c r="BB27" s="60">
        <v>1</v>
      </c>
      <c r="BC27" s="60">
        <v>1</v>
      </c>
      <c r="BD27" s="60">
        <v>1</v>
      </c>
      <c r="BE27" s="55">
        <v>1</v>
      </c>
      <c r="BF27" s="55">
        <v>1</v>
      </c>
      <c r="BG27" s="42">
        <v>1</v>
      </c>
      <c r="BH27" s="55">
        <v>22</v>
      </c>
      <c r="BI27" s="55">
        <v>13</v>
      </c>
    </row>
    <row r="28" spans="1:61" ht="54" customHeight="1">
      <c r="A28" s="55">
        <v>5</v>
      </c>
      <c r="B28" s="56" t="s">
        <v>154</v>
      </c>
      <c r="C28" s="41">
        <v>0</v>
      </c>
      <c r="D28" s="41">
        <v>1</v>
      </c>
      <c r="E28" s="41">
        <v>0</v>
      </c>
      <c r="F28" s="41">
        <v>0</v>
      </c>
      <c r="G28" s="42">
        <v>1</v>
      </c>
      <c r="H28" s="42">
        <v>0</v>
      </c>
      <c r="I28" s="42">
        <v>0</v>
      </c>
      <c r="J28" s="42">
        <v>0</v>
      </c>
      <c r="K28" s="41">
        <v>0</v>
      </c>
      <c r="L28" s="60" t="s">
        <v>166</v>
      </c>
      <c r="M28" s="60">
        <v>1</v>
      </c>
      <c r="N28" s="61" t="s">
        <v>169</v>
      </c>
      <c r="O28" s="60">
        <v>1</v>
      </c>
      <c r="P28" s="60">
        <v>1</v>
      </c>
      <c r="Q28" s="55">
        <v>1</v>
      </c>
      <c r="R28" s="55">
        <v>3</v>
      </c>
      <c r="S28" s="55">
        <v>1</v>
      </c>
      <c r="T28" s="55">
        <v>0</v>
      </c>
      <c r="U28" s="55">
        <v>1</v>
      </c>
      <c r="V28" s="55">
        <v>1</v>
      </c>
      <c r="W28" s="55">
        <v>10</v>
      </c>
      <c r="X28" s="42">
        <v>5</v>
      </c>
      <c r="Y28" s="42">
        <v>5</v>
      </c>
      <c r="Z28" s="42">
        <v>5</v>
      </c>
      <c r="AA28" s="42">
        <v>5</v>
      </c>
      <c r="AB28" s="41">
        <v>5</v>
      </c>
      <c r="AC28" s="41">
        <v>5</v>
      </c>
      <c r="AD28" s="41">
        <v>5</v>
      </c>
      <c r="AE28" s="41">
        <v>5</v>
      </c>
      <c r="AF28" s="41">
        <v>5</v>
      </c>
      <c r="AG28" s="41">
        <v>0</v>
      </c>
      <c r="AH28" s="41">
        <v>0</v>
      </c>
      <c r="AI28" s="60">
        <v>0</v>
      </c>
      <c r="AJ28" s="60">
        <v>0</v>
      </c>
      <c r="AK28" s="60">
        <v>0</v>
      </c>
      <c r="AL28" s="60">
        <v>0</v>
      </c>
      <c r="AM28" s="60">
        <v>0</v>
      </c>
      <c r="AN28" s="60">
        <v>0</v>
      </c>
      <c r="AO28" s="60">
        <v>0</v>
      </c>
      <c r="AP28" s="60">
        <v>0</v>
      </c>
      <c r="AQ28" s="60">
        <v>0</v>
      </c>
      <c r="AR28" s="60">
        <v>0</v>
      </c>
      <c r="AS28" s="60">
        <v>0</v>
      </c>
      <c r="AT28" s="62">
        <v>0</v>
      </c>
      <c r="AU28" s="62">
        <v>0</v>
      </c>
      <c r="AV28" s="62">
        <v>0</v>
      </c>
      <c r="AW28" s="60">
        <v>1</v>
      </c>
      <c r="AX28" s="60">
        <v>1</v>
      </c>
      <c r="AY28" s="60">
        <v>1</v>
      </c>
      <c r="AZ28" s="60">
        <v>0</v>
      </c>
      <c r="BA28" s="72" t="s">
        <v>149</v>
      </c>
      <c r="BB28" s="60">
        <v>1</v>
      </c>
      <c r="BC28" s="60">
        <v>1</v>
      </c>
      <c r="BD28" s="60">
        <v>1</v>
      </c>
      <c r="BE28" s="55">
        <v>1</v>
      </c>
      <c r="BF28" s="55">
        <v>1</v>
      </c>
      <c r="BG28" s="42">
        <v>1</v>
      </c>
      <c r="BH28" s="55">
        <v>12</v>
      </c>
      <c r="BI28" s="55">
        <v>6</v>
      </c>
    </row>
    <row r="29" spans="1:61" s="32" customFormat="1" ht="48" customHeight="1">
      <c r="A29" s="33">
        <v>6</v>
      </c>
      <c r="B29" s="56" t="s">
        <v>155</v>
      </c>
      <c r="C29" s="57">
        <v>0</v>
      </c>
      <c r="D29" s="57">
        <v>1</v>
      </c>
      <c r="E29" s="57">
        <v>0</v>
      </c>
      <c r="F29" s="57">
        <v>0</v>
      </c>
      <c r="G29" s="58">
        <v>1</v>
      </c>
      <c r="H29" s="58">
        <v>0</v>
      </c>
      <c r="I29" s="58">
        <v>0</v>
      </c>
      <c r="J29" s="58">
        <v>0</v>
      </c>
      <c r="K29" s="57">
        <v>0</v>
      </c>
      <c r="L29" s="60" t="s">
        <v>166</v>
      </c>
      <c r="M29" s="64">
        <v>1</v>
      </c>
      <c r="N29" s="61" t="s">
        <v>169</v>
      </c>
      <c r="O29" s="66">
        <v>1</v>
      </c>
      <c r="P29" s="66">
        <v>1</v>
      </c>
      <c r="Q29" s="67">
        <v>1</v>
      </c>
      <c r="R29" s="67">
        <v>4</v>
      </c>
      <c r="S29" s="67">
        <v>1</v>
      </c>
      <c r="T29" s="67">
        <v>0</v>
      </c>
      <c r="U29" s="67">
        <v>1</v>
      </c>
      <c r="V29" s="67">
        <v>1</v>
      </c>
      <c r="W29" s="67">
        <v>30</v>
      </c>
      <c r="X29" s="58">
        <v>7</v>
      </c>
      <c r="Y29" s="58">
        <v>7</v>
      </c>
      <c r="Z29" s="58">
        <v>7</v>
      </c>
      <c r="AA29" s="58">
        <v>7</v>
      </c>
      <c r="AB29" s="57">
        <v>4</v>
      </c>
      <c r="AC29" s="57">
        <v>5</v>
      </c>
      <c r="AD29" s="57">
        <v>5</v>
      </c>
      <c r="AE29" s="57">
        <v>5</v>
      </c>
      <c r="AF29" s="57">
        <v>4</v>
      </c>
      <c r="AG29" s="57">
        <v>0</v>
      </c>
      <c r="AH29" s="57">
        <v>0</v>
      </c>
      <c r="AI29" s="60">
        <v>0</v>
      </c>
      <c r="AJ29" s="60">
        <v>0</v>
      </c>
      <c r="AK29" s="60">
        <v>0</v>
      </c>
      <c r="AL29" s="60">
        <v>0</v>
      </c>
      <c r="AM29" s="60">
        <v>0</v>
      </c>
      <c r="AN29" s="60">
        <v>0</v>
      </c>
      <c r="AO29" s="60">
        <v>0</v>
      </c>
      <c r="AP29" s="60">
        <v>0</v>
      </c>
      <c r="AQ29" s="60">
        <v>0</v>
      </c>
      <c r="AR29" s="60">
        <v>0</v>
      </c>
      <c r="AS29" s="60">
        <v>0</v>
      </c>
      <c r="AT29" s="62">
        <v>0</v>
      </c>
      <c r="AU29" s="62">
        <v>0</v>
      </c>
      <c r="AV29" s="62">
        <v>0</v>
      </c>
      <c r="AW29" s="66">
        <v>2</v>
      </c>
      <c r="AX29" s="66">
        <v>2</v>
      </c>
      <c r="AY29" s="66">
        <v>1</v>
      </c>
      <c r="AZ29" s="66">
        <v>0</v>
      </c>
      <c r="BA29" s="64">
        <v>1</v>
      </c>
      <c r="BB29" s="66">
        <v>1</v>
      </c>
      <c r="BC29" s="66">
        <v>1</v>
      </c>
      <c r="BD29" s="66">
        <v>1</v>
      </c>
      <c r="BE29" s="67">
        <v>1</v>
      </c>
      <c r="BF29" s="67">
        <v>1</v>
      </c>
      <c r="BG29" s="58">
        <v>1</v>
      </c>
      <c r="BH29" s="67">
        <v>33</v>
      </c>
      <c r="BI29" s="67">
        <v>34</v>
      </c>
    </row>
    <row r="30" spans="1:61" s="32" customFormat="1" ht="48" customHeight="1">
      <c r="A30" s="33">
        <v>7</v>
      </c>
      <c r="B30" s="56" t="s">
        <v>156</v>
      </c>
      <c r="C30" s="41">
        <v>0</v>
      </c>
      <c r="D30" s="41">
        <v>1</v>
      </c>
      <c r="E30" s="41">
        <v>0</v>
      </c>
      <c r="F30" s="41">
        <v>0</v>
      </c>
      <c r="G30" s="42">
        <v>0</v>
      </c>
      <c r="H30" s="42">
        <v>1</v>
      </c>
      <c r="I30" s="42">
        <v>0</v>
      </c>
      <c r="J30" s="42">
        <v>0</v>
      </c>
      <c r="K30" s="41">
        <v>0</v>
      </c>
      <c r="L30" s="60" t="s">
        <v>166</v>
      </c>
      <c r="M30" s="60">
        <v>1</v>
      </c>
      <c r="N30" s="61" t="s">
        <v>169</v>
      </c>
      <c r="O30" s="60">
        <v>1</v>
      </c>
      <c r="P30" s="60">
        <v>1</v>
      </c>
      <c r="Q30" s="55">
        <v>1</v>
      </c>
      <c r="R30" s="55">
        <v>3</v>
      </c>
      <c r="S30" s="55">
        <v>1</v>
      </c>
      <c r="T30" s="55">
        <v>0</v>
      </c>
      <c r="U30" s="55">
        <v>1</v>
      </c>
      <c r="V30" s="55">
        <v>1</v>
      </c>
      <c r="W30" s="55">
        <v>31</v>
      </c>
      <c r="X30" s="42">
        <v>4</v>
      </c>
      <c r="Y30" s="42">
        <v>4</v>
      </c>
      <c r="Z30" s="42">
        <v>4</v>
      </c>
      <c r="AA30" s="42">
        <v>4</v>
      </c>
      <c r="AB30" s="41">
        <v>3</v>
      </c>
      <c r="AC30" s="41">
        <v>3</v>
      </c>
      <c r="AD30" s="41">
        <v>3</v>
      </c>
      <c r="AE30" s="41">
        <v>3</v>
      </c>
      <c r="AF30" s="41">
        <v>3</v>
      </c>
      <c r="AG30" s="41">
        <v>0</v>
      </c>
      <c r="AH30" s="41">
        <v>3</v>
      </c>
      <c r="AI30" s="60">
        <v>0</v>
      </c>
      <c r="AJ30" s="60">
        <v>0</v>
      </c>
      <c r="AK30" s="60">
        <v>0</v>
      </c>
      <c r="AL30" s="60">
        <v>0</v>
      </c>
      <c r="AM30" s="60">
        <v>0</v>
      </c>
      <c r="AN30" s="60">
        <v>0</v>
      </c>
      <c r="AO30" s="60">
        <v>0</v>
      </c>
      <c r="AP30" s="60">
        <v>0</v>
      </c>
      <c r="AQ30" s="60">
        <v>0</v>
      </c>
      <c r="AR30" s="60">
        <v>0</v>
      </c>
      <c r="AS30" s="60">
        <v>0</v>
      </c>
      <c r="AT30" s="62">
        <v>0</v>
      </c>
      <c r="AU30" s="62">
        <v>0</v>
      </c>
      <c r="AV30" s="62">
        <v>0</v>
      </c>
      <c r="AW30" s="60">
        <v>4</v>
      </c>
      <c r="AX30" s="60">
        <v>4</v>
      </c>
      <c r="AY30" s="60">
        <v>1</v>
      </c>
      <c r="AZ30" s="60">
        <v>0</v>
      </c>
      <c r="BA30" s="72" t="s">
        <v>149</v>
      </c>
      <c r="BB30" s="60">
        <v>1</v>
      </c>
      <c r="BC30" s="60">
        <v>1</v>
      </c>
      <c r="BD30" s="60">
        <v>1</v>
      </c>
      <c r="BE30" s="55">
        <v>1</v>
      </c>
      <c r="BF30" s="55">
        <v>1</v>
      </c>
      <c r="BG30" s="42">
        <v>1</v>
      </c>
      <c r="BH30" s="55">
        <v>57</v>
      </c>
      <c r="BI30" s="55">
        <v>26</v>
      </c>
    </row>
    <row r="31" spans="1:61" s="32" customFormat="1" ht="45">
      <c r="A31" s="33">
        <v>8</v>
      </c>
      <c r="B31" s="56" t="s">
        <v>157</v>
      </c>
      <c r="C31" s="41">
        <v>0</v>
      </c>
      <c r="D31" s="41">
        <v>1</v>
      </c>
      <c r="E31" s="41">
        <v>0</v>
      </c>
      <c r="F31" s="41">
        <v>0</v>
      </c>
      <c r="G31" s="42">
        <v>0</v>
      </c>
      <c r="H31" s="42">
        <v>1</v>
      </c>
      <c r="I31" s="42">
        <v>0</v>
      </c>
      <c r="J31" s="42">
        <v>0</v>
      </c>
      <c r="K31" s="41">
        <v>0</v>
      </c>
      <c r="L31" s="60" t="s">
        <v>166</v>
      </c>
      <c r="M31" s="60">
        <v>1</v>
      </c>
      <c r="N31" s="61" t="s">
        <v>169</v>
      </c>
      <c r="O31" s="60">
        <v>1</v>
      </c>
      <c r="P31" s="60">
        <v>1</v>
      </c>
      <c r="Q31" s="55">
        <v>1</v>
      </c>
      <c r="R31" s="55">
        <v>4</v>
      </c>
      <c r="S31" s="55">
        <v>1</v>
      </c>
      <c r="T31" s="55">
        <v>1</v>
      </c>
      <c r="U31" s="55">
        <v>1</v>
      </c>
      <c r="V31" s="55">
        <v>1</v>
      </c>
      <c r="W31" s="55">
        <v>74</v>
      </c>
      <c r="X31" s="42">
        <v>7</v>
      </c>
      <c r="Y31" s="42">
        <v>7</v>
      </c>
      <c r="Z31" s="42">
        <v>7</v>
      </c>
      <c r="AA31" s="42">
        <v>7</v>
      </c>
      <c r="AB31" s="41">
        <v>4</v>
      </c>
      <c r="AC31" s="41">
        <v>4</v>
      </c>
      <c r="AD31" s="41">
        <v>4</v>
      </c>
      <c r="AE31" s="41">
        <v>4</v>
      </c>
      <c r="AF31" s="41">
        <v>3</v>
      </c>
      <c r="AG31" s="41">
        <v>0</v>
      </c>
      <c r="AH31" s="41">
        <v>0</v>
      </c>
      <c r="AI31" s="60">
        <v>0</v>
      </c>
      <c r="AJ31" s="60">
        <v>0</v>
      </c>
      <c r="AK31" s="60">
        <v>0</v>
      </c>
      <c r="AL31" s="60">
        <v>0</v>
      </c>
      <c r="AM31" s="60">
        <v>0</v>
      </c>
      <c r="AN31" s="60">
        <v>0</v>
      </c>
      <c r="AO31" s="60">
        <v>0</v>
      </c>
      <c r="AP31" s="60">
        <v>0</v>
      </c>
      <c r="AQ31" s="60">
        <v>0</v>
      </c>
      <c r="AR31" s="60">
        <v>0</v>
      </c>
      <c r="AS31" s="60">
        <v>0</v>
      </c>
      <c r="AT31" s="62">
        <v>0</v>
      </c>
      <c r="AU31" s="62">
        <v>0</v>
      </c>
      <c r="AV31" s="62">
        <v>0</v>
      </c>
      <c r="AW31" s="60">
        <v>4</v>
      </c>
      <c r="AX31" s="60">
        <v>4</v>
      </c>
      <c r="AY31" s="60">
        <v>0</v>
      </c>
      <c r="AZ31" s="60">
        <v>0</v>
      </c>
      <c r="BA31" s="72" t="s">
        <v>150</v>
      </c>
      <c r="BB31" s="60">
        <v>1</v>
      </c>
      <c r="BC31" s="60">
        <v>1</v>
      </c>
      <c r="BD31" s="60">
        <v>1</v>
      </c>
      <c r="BE31" s="55">
        <v>1</v>
      </c>
      <c r="BF31" s="55">
        <v>1</v>
      </c>
      <c r="BG31" s="42">
        <v>1</v>
      </c>
      <c r="BH31" s="55">
        <v>79</v>
      </c>
      <c r="BI31" s="55">
        <v>71</v>
      </c>
    </row>
    <row r="32" spans="1:61" s="32" customFormat="1" ht="56.25">
      <c r="A32" s="33">
        <v>9</v>
      </c>
      <c r="B32" s="56" t="s">
        <v>158</v>
      </c>
      <c r="C32" s="41">
        <v>0</v>
      </c>
      <c r="D32" s="41">
        <v>1</v>
      </c>
      <c r="E32" s="41">
        <v>0</v>
      </c>
      <c r="F32" s="41">
        <v>0</v>
      </c>
      <c r="G32" s="42">
        <v>1</v>
      </c>
      <c r="H32" s="42">
        <v>0</v>
      </c>
      <c r="I32" s="42">
        <v>0</v>
      </c>
      <c r="J32" s="42">
        <v>0</v>
      </c>
      <c r="K32" s="41">
        <v>0</v>
      </c>
      <c r="L32" s="60" t="s">
        <v>166</v>
      </c>
      <c r="M32" s="60">
        <v>1</v>
      </c>
      <c r="N32" s="61" t="s">
        <v>169</v>
      </c>
      <c r="O32" s="60">
        <v>1</v>
      </c>
      <c r="P32" s="60">
        <v>1</v>
      </c>
      <c r="Q32" s="55">
        <v>1</v>
      </c>
      <c r="R32" s="55">
        <v>7</v>
      </c>
      <c r="S32" s="55">
        <v>1</v>
      </c>
      <c r="T32" s="55">
        <v>0</v>
      </c>
      <c r="U32" s="55">
        <v>1</v>
      </c>
      <c r="V32" s="55">
        <v>1</v>
      </c>
      <c r="W32" s="55">
        <v>47</v>
      </c>
      <c r="X32" s="42">
        <v>17</v>
      </c>
      <c r="Y32" s="42">
        <v>17</v>
      </c>
      <c r="Z32" s="42">
        <v>17</v>
      </c>
      <c r="AA32" s="42">
        <v>17</v>
      </c>
      <c r="AB32" s="41">
        <v>3</v>
      </c>
      <c r="AC32" s="41">
        <v>3</v>
      </c>
      <c r="AD32" s="41">
        <v>3</v>
      </c>
      <c r="AE32" s="41">
        <v>3</v>
      </c>
      <c r="AF32" s="41">
        <v>3</v>
      </c>
      <c r="AG32" s="41">
        <v>0</v>
      </c>
      <c r="AH32" s="41">
        <v>0</v>
      </c>
      <c r="AI32" s="63" t="s">
        <v>179</v>
      </c>
      <c r="AJ32" s="63" t="s">
        <v>180</v>
      </c>
      <c r="AK32" s="63">
        <v>1</v>
      </c>
      <c r="AL32" s="63">
        <v>0</v>
      </c>
      <c r="AM32" s="78">
        <v>72</v>
      </c>
      <c r="AN32" s="63">
        <v>1</v>
      </c>
      <c r="AO32" s="63">
        <v>7</v>
      </c>
      <c r="AP32" s="76" t="s">
        <v>2</v>
      </c>
      <c r="AQ32" s="63" t="s">
        <v>176</v>
      </c>
      <c r="AR32" s="63" t="s">
        <v>181</v>
      </c>
      <c r="AS32" s="63" t="s">
        <v>182</v>
      </c>
      <c r="AT32" s="70" t="s">
        <v>183</v>
      </c>
      <c r="AU32" s="70">
        <v>1</v>
      </c>
      <c r="AV32" s="70">
        <v>7</v>
      </c>
      <c r="AW32" s="60">
        <v>4</v>
      </c>
      <c r="AX32" s="60">
        <v>4</v>
      </c>
      <c r="AY32" s="60">
        <v>1</v>
      </c>
      <c r="AZ32" s="60">
        <v>0</v>
      </c>
      <c r="BA32" s="72" t="s">
        <v>149</v>
      </c>
      <c r="BB32" s="60">
        <v>1</v>
      </c>
      <c r="BC32" s="60">
        <v>1</v>
      </c>
      <c r="BD32" s="60">
        <v>1</v>
      </c>
      <c r="BE32" s="55">
        <v>1</v>
      </c>
      <c r="BF32" s="55">
        <v>1</v>
      </c>
      <c r="BG32" s="42">
        <v>1</v>
      </c>
      <c r="BH32" s="55">
        <v>50</v>
      </c>
      <c r="BI32" s="55">
        <v>56</v>
      </c>
    </row>
    <row r="33" spans="1:61" s="32" customFormat="1" ht="64.5" customHeight="1">
      <c r="A33" s="33">
        <v>10</v>
      </c>
      <c r="B33" s="56" t="s">
        <v>159</v>
      </c>
      <c r="C33" s="41">
        <v>1</v>
      </c>
      <c r="D33" s="41">
        <v>0</v>
      </c>
      <c r="E33" s="41">
        <v>0</v>
      </c>
      <c r="F33" s="41">
        <v>0</v>
      </c>
      <c r="G33" s="42">
        <v>0</v>
      </c>
      <c r="H33" s="42">
        <v>1</v>
      </c>
      <c r="I33" s="42">
        <v>0</v>
      </c>
      <c r="J33" s="42">
        <v>0</v>
      </c>
      <c r="K33" s="41">
        <v>0</v>
      </c>
      <c r="L33" s="60" t="s">
        <v>166</v>
      </c>
      <c r="M33" s="60">
        <v>1</v>
      </c>
      <c r="N33" s="63" t="s">
        <v>202</v>
      </c>
      <c r="O33" s="60">
        <v>1</v>
      </c>
      <c r="P33" s="60">
        <v>1</v>
      </c>
      <c r="Q33" s="55">
        <v>1</v>
      </c>
      <c r="R33" s="55">
        <v>15</v>
      </c>
      <c r="S33" s="55">
        <v>1</v>
      </c>
      <c r="T33" s="55">
        <v>3</v>
      </c>
      <c r="U33" s="55">
        <v>1</v>
      </c>
      <c r="V33" s="55">
        <v>1</v>
      </c>
      <c r="W33" s="55">
        <v>205</v>
      </c>
      <c r="X33" s="42">
        <v>9</v>
      </c>
      <c r="Y33" s="42">
        <v>9</v>
      </c>
      <c r="Z33" s="42">
        <v>9</v>
      </c>
      <c r="AA33" s="42">
        <v>9</v>
      </c>
      <c r="AB33" s="41">
        <v>2</v>
      </c>
      <c r="AC33" s="41">
        <v>6</v>
      </c>
      <c r="AD33" s="41">
        <v>7</v>
      </c>
      <c r="AE33" s="41">
        <v>7</v>
      </c>
      <c r="AF33" s="41">
        <v>4</v>
      </c>
      <c r="AG33" s="41">
        <v>4</v>
      </c>
      <c r="AH33" s="41">
        <v>4</v>
      </c>
      <c r="AI33" s="63" t="s">
        <v>203</v>
      </c>
      <c r="AJ33" s="63" t="s">
        <v>185</v>
      </c>
      <c r="AK33" s="63">
        <v>1</v>
      </c>
      <c r="AL33" s="63">
        <v>0</v>
      </c>
      <c r="AM33" s="63">
        <v>72</v>
      </c>
      <c r="AN33" s="63">
        <v>1</v>
      </c>
      <c r="AO33" s="63">
        <v>9</v>
      </c>
      <c r="AP33" s="78">
        <v>0</v>
      </c>
      <c r="AQ33" s="63">
        <v>0</v>
      </c>
      <c r="AR33" s="63" t="s">
        <v>35</v>
      </c>
      <c r="AS33" s="63" t="s">
        <v>186</v>
      </c>
      <c r="AT33" s="70">
        <v>0</v>
      </c>
      <c r="AU33" s="70">
        <v>0</v>
      </c>
      <c r="AV33" s="70">
        <v>0</v>
      </c>
      <c r="AW33" s="60">
        <v>7</v>
      </c>
      <c r="AX33" s="60">
        <v>7</v>
      </c>
      <c r="AY33" s="60">
        <v>1</v>
      </c>
      <c r="AZ33" s="60">
        <v>0</v>
      </c>
      <c r="BA33" s="72" t="s">
        <v>149</v>
      </c>
      <c r="BB33" s="60">
        <v>1</v>
      </c>
      <c r="BC33" s="60">
        <v>1</v>
      </c>
      <c r="BD33" s="60">
        <v>1</v>
      </c>
      <c r="BE33" s="55">
        <v>1</v>
      </c>
      <c r="BF33" s="55">
        <v>1</v>
      </c>
      <c r="BG33" s="42">
        <v>1</v>
      </c>
      <c r="BH33" s="55">
        <v>269</v>
      </c>
      <c r="BI33" s="55">
        <v>265</v>
      </c>
    </row>
    <row r="34" spans="1:61" s="32" customFormat="1" ht="56.25">
      <c r="A34" s="33">
        <v>11</v>
      </c>
      <c r="B34" s="56" t="s">
        <v>160</v>
      </c>
      <c r="C34" s="41">
        <v>0</v>
      </c>
      <c r="D34" s="41">
        <v>1</v>
      </c>
      <c r="E34" s="41">
        <v>0</v>
      </c>
      <c r="F34" s="41">
        <v>0</v>
      </c>
      <c r="G34" s="42">
        <v>1</v>
      </c>
      <c r="H34" s="42">
        <v>0</v>
      </c>
      <c r="I34" s="42">
        <v>0</v>
      </c>
      <c r="J34" s="42">
        <v>0</v>
      </c>
      <c r="K34" s="41">
        <v>0</v>
      </c>
      <c r="L34" s="60" t="s">
        <v>166</v>
      </c>
      <c r="M34" s="60">
        <v>1</v>
      </c>
      <c r="N34" s="80" t="s">
        <v>188</v>
      </c>
      <c r="O34" s="60">
        <v>1</v>
      </c>
      <c r="P34" s="60">
        <v>1</v>
      </c>
      <c r="Q34" s="55">
        <v>1</v>
      </c>
      <c r="R34" s="55">
        <v>3</v>
      </c>
      <c r="S34" s="55">
        <v>1</v>
      </c>
      <c r="T34" s="55">
        <v>2</v>
      </c>
      <c r="U34" s="55">
        <v>1</v>
      </c>
      <c r="V34" s="55">
        <v>1</v>
      </c>
      <c r="W34" s="55">
        <v>14</v>
      </c>
      <c r="X34" s="42">
        <v>10</v>
      </c>
      <c r="Y34" s="42">
        <v>10</v>
      </c>
      <c r="Z34" s="42">
        <v>10</v>
      </c>
      <c r="AA34" s="42">
        <v>10</v>
      </c>
      <c r="AB34" s="41">
        <v>10</v>
      </c>
      <c r="AC34" s="41">
        <v>10</v>
      </c>
      <c r="AD34" s="41">
        <v>10</v>
      </c>
      <c r="AE34" s="41">
        <v>10</v>
      </c>
      <c r="AF34" s="41">
        <v>10</v>
      </c>
      <c r="AG34" s="41">
        <v>0</v>
      </c>
      <c r="AH34" s="41">
        <v>0</v>
      </c>
      <c r="AI34" s="60">
        <v>0</v>
      </c>
      <c r="AJ34" s="60">
        <v>0</v>
      </c>
      <c r="AK34" s="60">
        <v>0</v>
      </c>
      <c r="AL34" s="60">
        <v>0</v>
      </c>
      <c r="AM34" s="60">
        <v>0</v>
      </c>
      <c r="AN34" s="60">
        <v>0</v>
      </c>
      <c r="AO34" s="60">
        <v>0</v>
      </c>
      <c r="AP34" s="68">
        <v>0</v>
      </c>
      <c r="AQ34" s="60">
        <v>0</v>
      </c>
      <c r="AR34" s="60">
        <v>0</v>
      </c>
      <c r="AS34" s="60">
        <v>0</v>
      </c>
      <c r="AT34" s="62">
        <v>0</v>
      </c>
      <c r="AU34" s="62">
        <v>0</v>
      </c>
      <c r="AV34" s="62">
        <v>0</v>
      </c>
      <c r="AW34" s="60">
        <v>2</v>
      </c>
      <c r="AX34" s="60">
        <v>2</v>
      </c>
      <c r="AY34" s="60">
        <v>1</v>
      </c>
      <c r="AZ34" s="60">
        <v>0</v>
      </c>
      <c r="BA34" s="72" t="s">
        <v>149</v>
      </c>
      <c r="BB34" s="60">
        <v>1</v>
      </c>
      <c r="BC34" s="60">
        <v>1</v>
      </c>
      <c r="BD34" s="60">
        <v>1</v>
      </c>
      <c r="BE34" s="55">
        <v>1</v>
      </c>
      <c r="BF34" s="55">
        <v>1</v>
      </c>
      <c r="BG34" s="42">
        <v>1</v>
      </c>
      <c r="BH34" s="55">
        <v>23</v>
      </c>
      <c r="BI34" s="55">
        <v>23</v>
      </c>
    </row>
    <row r="35" spans="1:61" s="32" customFormat="1" ht="47.25" customHeight="1">
      <c r="A35" s="33">
        <v>12</v>
      </c>
      <c r="B35" s="56" t="s">
        <v>161</v>
      </c>
      <c r="C35" s="41">
        <v>0</v>
      </c>
      <c r="D35" s="41">
        <v>1</v>
      </c>
      <c r="E35" s="41">
        <v>0</v>
      </c>
      <c r="F35" s="41">
        <v>0</v>
      </c>
      <c r="G35" s="42">
        <v>1</v>
      </c>
      <c r="H35" s="42">
        <v>0</v>
      </c>
      <c r="I35" s="42">
        <v>0</v>
      </c>
      <c r="J35" s="42">
        <v>0</v>
      </c>
      <c r="K35" s="41">
        <v>0</v>
      </c>
      <c r="L35" s="60" t="s">
        <v>166</v>
      </c>
      <c r="M35" s="60">
        <v>1</v>
      </c>
      <c r="N35" s="61" t="s">
        <v>187</v>
      </c>
      <c r="O35" s="60">
        <v>1</v>
      </c>
      <c r="P35" s="60">
        <v>1</v>
      </c>
      <c r="Q35" s="60">
        <v>1</v>
      </c>
      <c r="R35" s="55">
        <v>8</v>
      </c>
      <c r="S35" s="55">
        <v>1</v>
      </c>
      <c r="T35" s="55">
        <v>0</v>
      </c>
      <c r="U35" s="55">
        <v>1</v>
      </c>
      <c r="V35" s="55">
        <v>1</v>
      </c>
      <c r="W35" s="55">
        <v>17</v>
      </c>
      <c r="X35" s="42">
        <v>9</v>
      </c>
      <c r="Y35" s="42">
        <v>9</v>
      </c>
      <c r="Z35" s="42">
        <v>9</v>
      </c>
      <c r="AA35" s="42">
        <v>9</v>
      </c>
      <c r="AB35" s="41">
        <v>5</v>
      </c>
      <c r="AC35" s="41">
        <v>5</v>
      </c>
      <c r="AD35" s="41">
        <v>5</v>
      </c>
      <c r="AE35" s="41">
        <v>5</v>
      </c>
      <c r="AF35" s="41">
        <v>4</v>
      </c>
      <c r="AG35" s="41">
        <v>0</v>
      </c>
      <c r="AH35" s="41">
        <v>0</v>
      </c>
      <c r="AI35" s="60">
        <v>0</v>
      </c>
      <c r="AJ35" s="60">
        <v>0</v>
      </c>
      <c r="AK35" s="60">
        <v>0</v>
      </c>
      <c r="AL35" s="60">
        <v>0</v>
      </c>
      <c r="AM35" s="60">
        <v>0</v>
      </c>
      <c r="AN35" s="60">
        <v>0</v>
      </c>
      <c r="AO35" s="60">
        <v>0</v>
      </c>
      <c r="AP35" s="76" t="s">
        <v>2</v>
      </c>
      <c r="AQ35" s="63" t="s">
        <v>176</v>
      </c>
      <c r="AR35" s="60">
        <v>0</v>
      </c>
      <c r="AS35" s="60">
        <v>0</v>
      </c>
      <c r="AT35" s="60">
        <v>0</v>
      </c>
      <c r="AU35" s="62">
        <v>0</v>
      </c>
      <c r="AV35" s="60">
        <v>0</v>
      </c>
      <c r="AW35" s="60">
        <v>2</v>
      </c>
      <c r="AX35" s="60">
        <v>2</v>
      </c>
      <c r="AY35" s="72" t="s">
        <v>150</v>
      </c>
      <c r="AZ35" s="60">
        <v>0</v>
      </c>
      <c r="BA35" s="60">
        <v>0</v>
      </c>
      <c r="BB35" s="60">
        <v>1</v>
      </c>
      <c r="BC35" s="60">
        <v>1</v>
      </c>
      <c r="BD35" s="55">
        <v>1</v>
      </c>
      <c r="BE35" s="55">
        <v>1</v>
      </c>
      <c r="BF35" s="44">
        <v>1</v>
      </c>
      <c r="BG35" s="44">
        <v>1</v>
      </c>
      <c r="BH35" s="44">
        <v>23</v>
      </c>
      <c r="BI35" s="44">
        <v>23</v>
      </c>
    </row>
    <row r="36" spans="1:61" s="32" customFormat="1" ht="65.25" customHeight="1">
      <c r="A36" s="33">
        <v>13</v>
      </c>
      <c r="B36" s="59" t="s">
        <v>162</v>
      </c>
      <c r="C36" s="41">
        <v>0</v>
      </c>
      <c r="D36" s="41">
        <v>1</v>
      </c>
      <c r="E36" s="41">
        <v>0</v>
      </c>
      <c r="F36" s="41">
        <v>0</v>
      </c>
      <c r="G36" s="42">
        <v>0</v>
      </c>
      <c r="H36" s="42">
        <v>1</v>
      </c>
      <c r="I36" s="42">
        <v>0</v>
      </c>
      <c r="J36" s="42">
        <v>0</v>
      </c>
      <c r="K36" s="41">
        <v>0</v>
      </c>
      <c r="L36" s="60" t="s">
        <v>166</v>
      </c>
      <c r="M36" s="60">
        <v>1</v>
      </c>
      <c r="N36" s="81" t="s">
        <v>189</v>
      </c>
      <c r="O36" s="60">
        <v>1</v>
      </c>
      <c r="P36" s="60">
        <v>1</v>
      </c>
      <c r="Q36" s="55">
        <v>1</v>
      </c>
      <c r="R36" s="55">
        <v>2</v>
      </c>
      <c r="S36" s="55">
        <v>1</v>
      </c>
      <c r="T36" s="55">
        <v>0</v>
      </c>
      <c r="U36" s="55">
        <v>1</v>
      </c>
      <c r="V36" s="55">
        <v>1</v>
      </c>
      <c r="W36" s="55">
        <v>20</v>
      </c>
      <c r="X36" s="82">
        <v>9</v>
      </c>
      <c r="Y36" s="82">
        <v>9</v>
      </c>
      <c r="Z36" s="82">
        <v>9</v>
      </c>
      <c r="AA36" s="82">
        <v>9</v>
      </c>
      <c r="AB36" s="83">
        <v>5</v>
      </c>
      <c r="AC36" s="83">
        <v>5</v>
      </c>
      <c r="AD36" s="83">
        <v>5</v>
      </c>
      <c r="AE36" s="83">
        <v>4</v>
      </c>
      <c r="AF36" s="83">
        <v>4</v>
      </c>
      <c r="AG36" s="83">
        <v>2</v>
      </c>
      <c r="AH36" s="83">
        <v>2</v>
      </c>
      <c r="AI36" s="79" t="s">
        <v>190</v>
      </c>
      <c r="AJ36" s="79" t="s">
        <v>191</v>
      </c>
      <c r="AK36" s="79">
        <v>1</v>
      </c>
      <c r="AL36" s="79">
        <v>0</v>
      </c>
      <c r="AM36" s="79">
        <v>72</v>
      </c>
      <c r="AN36" s="79">
        <v>1</v>
      </c>
      <c r="AO36" s="79">
        <v>10</v>
      </c>
      <c r="AP36" s="68">
        <v>0</v>
      </c>
      <c r="AQ36" s="60">
        <v>0</v>
      </c>
      <c r="AR36" s="69">
        <v>0</v>
      </c>
      <c r="AS36" s="60">
        <v>0</v>
      </c>
      <c r="AT36" s="71">
        <v>0</v>
      </c>
      <c r="AU36" s="71">
        <v>0</v>
      </c>
      <c r="AV36" s="71">
        <v>0</v>
      </c>
      <c r="AW36" s="60">
        <v>3</v>
      </c>
      <c r="AX36" s="60">
        <v>3</v>
      </c>
      <c r="AY36" s="60">
        <v>0</v>
      </c>
      <c r="AZ36" s="60">
        <v>0</v>
      </c>
      <c r="BA36" s="73" t="s">
        <v>150</v>
      </c>
      <c r="BB36" s="60">
        <v>1</v>
      </c>
      <c r="BC36" s="60">
        <v>1</v>
      </c>
      <c r="BD36" s="60">
        <v>1</v>
      </c>
      <c r="BE36" s="55">
        <v>1</v>
      </c>
      <c r="BF36" s="55">
        <v>1</v>
      </c>
      <c r="BG36" s="42">
        <v>1</v>
      </c>
      <c r="BH36" s="55">
        <v>71</v>
      </c>
      <c r="BI36" s="55">
        <v>30</v>
      </c>
    </row>
    <row r="37" spans="1:61" s="32" customFormat="1" ht="49.5" customHeight="1">
      <c r="A37" s="33">
        <v>14</v>
      </c>
      <c r="B37" s="59" t="s">
        <v>163</v>
      </c>
      <c r="C37" s="41">
        <v>0</v>
      </c>
      <c r="D37" s="41">
        <v>1</v>
      </c>
      <c r="E37" s="41">
        <v>0</v>
      </c>
      <c r="F37" s="41">
        <v>0</v>
      </c>
      <c r="G37" s="42">
        <v>0</v>
      </c>
      <c r="H37" s="42">
        <v>1</v>
      </c>
      <c r="I37" s="42">
        <v>0</v>
      </c>
      <c r="J37" s="42">
        <v>0</v>
      </c>
      <c r="K37" s="41">
        <v>0</v>
      </c>
      <c r="L37" s="60" t="s">
        <v>166</v>
      </c>
      <c r="M37" s="60">
        <v>1</v>
      </c>
      <c r="N37" s="61" t="s">
        <v>192</v>
      </c>
      <c r="O37" s="60">
        <v>1</v>
      </c>
      <c r="P37" s="60">
        <v>1</v>
      </c>
      <c r="Q37" s="55">
        <v>1</v>
      </c>
      <c r="R37" s="55">
        <v>23</v>
      </c>
      <c r="S37" s="55">
        <v>1</v>
      </c>
      <c r="T37" s="55">
        <v>0</v>
      </c>
      <c r="U37" s="55">
        <v>1</v>
      </c>
      <c r="V37" s="55">
        <v>1</v>
      </c>
      <c r="W37" s="55">
        <v>24</v>
      </c>
      <c r="X37" s="42">
        <v>9</v>
      </c>
      <c r="Y37" s="42">
        <v>9</v>
      </c>
      <c r="Z37" s="42">
        <v>9</v>
      </c>
      <c r="AA37" s="42">
        <v>9</v>
      </c>
      <c r="AB37" s="41">
        <v>0</v>
      </c>
      <c r="AC37" s="41">
        <v>9</v>
      </c>
      <c r="AD37" s="41">
        <v>9</v>
      </c>
      <c r="AE37" s="41">
        <v>9</v>
      </c>
      <c r="AF37" s="41">
        <v>9</v>
      </c>
      <c r="AG37" s="41">
        <v>0</v>
      </c>
      <c r="AH37" s="41">
        <v>9</v>
      </c>
      <c r="AI37" s="60">
        <v>0</v>
      </c>
      <c r="AJ37" s="60">
        <v>0</v>
      </c>
      <c r="AK37" s="60">
        <v>0</v>
      </c>
      <c r="AL37" s="60">
        <v>0</v>
      </c>
      <c r="AM37" s="60">
        <v>0</v>
      </c>
      <c r="AN37" s="60">
        <v>0</v>
      </c>
      <c r="AO37" s="60">
        <v>0</v>
      </c>
      <c r="AP37" s="68">
        <v>0</v>
      </c>
      <c r="AQ37" s="60">
        <v>0</v>
      </c>
      <c r="AR37" s="60">
        <v>0</v>
      </c>
      <c r="AS37" s="60">
        <v>0</v>
      </c>
      <c r="AT37" s="62">
        <v>0</v>
      </c>
      <c r="AU37" s="62">
        <v>0</v>
      </c>
      <c r="AV37" s="62">
        <v>0</v>
      </c>
      <c r="AW37" s="60">
        <v>3</v>
      </c>
      <c r="AX37" s="60">
        <v>3</v>
      </c>
      <c r="AY37" s="60">
        <v>0</v>
      </c>
      <c r="AZ37" s="60">
        <v>0</v>
      </c>
      <c r="BA37" s="72" t="s">
        <v>150</v>
      </c>
      <c r="BB37" s="60">
        <v>1</v>
      </c>
      <c r="BC37" s="60">
        <v>1</v>
      </c>
      <c r="BD37" s="60">
        <v>1</v>
      </c>
      <c r="BE37" s="55">
        <v>1</v>
      </c>
      <c r="BF37" s="55">
        <v>1</v>
      </c>
      <c r="BG37" s="42">
        <v>1</v>
      </c>
      <c r="BH37" s="55">
        <v>40</v>
      </c>
      <c r="BI37" s="55">
        <v>15</v>
      </c>
    </row>
    <row r="38" spans="1:61" s="32" customFormat="1" ht="45">
      <c r="A38" s="33">
        <v>15</v>
      </c>
      <c r="B38" s="59" t="s">
        <v>164</v>
      </c>
      <c r="C38" s="41">
        <v>0</v>
      </c>
      <c r="D38" s="41">
        <v>1</v>
      </c>
      <c r="E38" s="41">
        <v>0</v>
      </c>
      <c r="F38" s="41">
        <v>0</v>
      </c>
      <c r="G38" s="42">
        <v>0</v>
      </c>
      <c r="H38" s="42">
        <v>1</v>
      </c>
      <c r="I38" s="42">
        <v>0</v>
      </c>
      <c r="J38" s="42">
        <v>0</v>
      </c>
      <c r="K38" s="41">
        <v>0</v>
      </c>
      <c r="L38" s="60" t="s">
        <v>166</v>
      </c>
      <c r="M38" s="60">
        <v>1</v>
      </c>
      <c r="N38" s="63" t="s">
        <v>193</v>
      </c>
      <c r="O38" s="60">
        <v>1</v>
      </c>
      <c r="P38" s="60">
        <v>1</v>
      </c>
      <c r="Q38" s="55">
        <v>1</v>
      </c>
      <c r="R38" s="55">
        <v>6</v>
      </c>
      <c r="S38" s="55">
        <v>1</v>
      </c>
      <c r="T38" s="55">
        <v>0</v>
      </c>
      <c r="U38" s="55">
        <v>1</v>
      </c>
      <c r="V38" s="55">
        <v>1</v>
      </c>
      <c r="W38" s="55">
        <v>33</v>
      </c>
      <c r="X38" s="42">
        <v>3</v>
      </c>
      <c r="Y38" s="42">
        <v>3</v>
      </c>
      <c r="Z38" s="42">
        <v>2</v>
      </c>
      <c r="AA38" s="42">
        <v>5</v>
      </c>
      <c r="AB38" s="41">
        <v>4</v>
      </c>
      <c r="AC38" s="41">
        <v>3</v>
      </c>
      <c r="AD38" s="41">
        <v>2</v>
      </c>
      <c r="AE38" s="41">
        <v>4</v>
      </c>
      <c r="AF38" s="41">
        <v>4</v>
      </c>
      <c r="AG38" s="41">
        <v>1</v>
      </c>
      <c r="AH38" s="41">
        <v>2</v>
      </c>
      <c r="AI38" s="60" t="s">
        <v>171</v>
      </c>
      <c r="AJ38" s="60" t="s">
        <v>198</v>
      </c>
      <c r="AK38" s="60">
        <v>1</v>
      </c>
      <c r="AL38" s="60">
        <v>0</v>
      </c>
      <c r="AM38" s="60">
        <v>68</v>
      </c>
      <c r="AN38" s="60">
        <v>8</v>
      </c>
      <c r="AO38" s="60">
        <v>37</v>
      </c>
      <c r="AP38" s="68">
        <v>0</v>
      </c>
      <c r="AQ38" s="60">
        <v>0</v>
      </c>
      <c r="AR38" s="60">
        <v>0</v>
      </c>
      <c r="AS38" s="60">
        <v>0</v>
      </c>
      <c r="AT38" s="70" t="s">
        <v>194</v>
      </c>
      <c r="AU38" s="62">
        <v>1</v>
      </c>
      <c r="AV38" s="62">
        <v>10</v>
      </c>
      <c r="AW38" s="60">
        <v>3</v>
      </c>
      <c r="AX38" s="60">
        <v>3</v>
      </c>
      <c r="AY38" s="60">
        <v>0</v>
      </c>
      <c r="AZ38" s="60">
        <v>0</v>
      </c>
      <c r="BA38" s="72" t="s">
        <v>150</v>
      </c>
      <c r="BB38" s="60">
        <v>1</v>
      </c>
      <c r="BC38" s="60">
        <v>1</v>
      </c>
      <c r="BD38" s="60">
        <v>1</v>
      </c>
      <c r="BE38" s="55">
        <v>1</v>
      </c>
      <c r="BF38" s="55">
        <v>1</v>
      </c>
      <c r="BG38" s="42">
        <v>1</v>
      </c>
      <c r="BH38" s="55">
        <v>37</v>
      </c>
      <c r="BI38" s="55">
        <v>26</v>
      </c>
    </row>
    <row r="39" spans="1:61" s="32" customFormat="1" ht="45">
      <c r="A39" s="33">
        <v>16</v>
      </c>
      <c r="B39" s="59" t="s">
        <v>165</v>
      </c>
      <c r="C39" s="41">
        <v>0</v>
      </c>
      <c r="D39" s="41">
        <v>1</v>
      </c>
      <c r="E39" s="41">
        <v>0</v>
      </c>
      <c r="F39" s="41">
        <v>1</v>
      </c>
      <c r="G39" s="42">
        <v>1</v>
      </c>
      <c r="H39" s="42">
        <v>0</v>
      </c>
      <c r="I39" s="42">
        <v>0</v>
      </c>
      <c r="J39" s="42">
        <v>0</v>
      </c>
      <c r="K39" s="41">
        <v>0</v>
      </c>
      <c r="L39" s="60" t="s">
        <v>166</v>
      </c>
      <c r="M39" s="60">
        <v>1</v>
      </c>
      <c r="N39" s="61" t="s">
        <v>195</v>
      </c>
      <c r="O39" s="60">
        <v>1</v>
      </c>
      <c r="P39" s="60">
        <v>1</v>
      </c>
      <c r="Q39" s="55">
        <v>1</v>
      </c>
      <c r="R39" s="55">
        <v>6</v>
      </c>
      <c r="S39" s="55">
        <v>1</v>
      </c>
      <c r="T39" s="55">
        <v>0</v>
      </c>
      <c r="U39" s="55">
        <v>1</v>
      </c>
      <c r="V39" s="55">
        <v>1</v>
      </c>
      <c r="W39" s="55">
        <v>49</v>
      </c>
      <c r="X39" s="42">
        <v>8</v>
      </c>
      <c r="Y39" s="42">
        <v>8</v>
      </c>
      <c r="Z39" s="42">
        <v>8</v>
      </c>
      <c r="AA39" s="42">
        <v>8</v>
      </c>
      <c r="AB39" s="41">
        <v>0</v>
      </c>
      <c r="AC39" s="41">
        <v>5</v>
      </c>
      <c r="AD39" s="41">
        <v>7</v>
      </c>
      <c r="AE39" s="41">
        <v>3</v>
      </c>
      <c r="AF39" s="41">
        <v>4</v>
      </c>
      <c r="AG39" s="41">
        <v>0</v>
      </c>
      <c r="AH39" s="41">
        <v>0</v>
      </c>
      <c r="AI39" s="60" t="s">
        <v>196</v>
      </c>
      <c r="AJ39" s="84" t="s">
        <v>197</v>
      </c>
      <c r="AK39" s="60">
        <v>1</v>
      </c>
      <c r="AL39" s="60">
        <v>0</v>
      </c>
      <c r="AM39" s="60">
        <v>68</v>
      </c>
      <c r="AN39" s="60">
        <v>1</v>
      </c>
      <c r="AO39" s="60">
        <v>10</v>
      </c>
      <c r="AP39" s="63" t="s">
        <v>199</v>
      </c>
      <c r="AQ39" s="60">
        <v>10</v>
      </c>
      <c r="AR39" s="63" t="s">
        <v>200</v>
      </c>
      <c r="AS39" s="63">
        <v>1</v>
      </c>
      <c r="AT39" s="70" t="s">
        <v>201</v>
      </c>
      <c r="AU39" s="70">
        <v>4</v>
      </c>
      <c r="AV39" s="70">
        <v>22</v>
      </c>
      <c r="AW39" s="60">
        <v>2</v>
      </c>
      <c r="AX39" s="60">
        <v>2</v>
      </c>
      <c r="AY39" s="60">
        <v>0</v>
      </c>
      <c r="AZ39" s="60">
        <v>0</v>
      </c>
      <c r="BA39" s="72" t="s">
        <v>150</v>
      </c>
      <c r="BB39" s="60">
        <v>1</v>
      </c>
      <c r="BC39" s="60">
        <v>1</v>
      </c>
      <c r="BD39" s="60">
        <v>1</v>
      </c>
      <c r="BE39" s="55">
        <v>1</v>
      </c>
      <c r="BF39" s="55">
        <v>1</v>
      </c>
      <c r="BG39" s="42">
        <v>1</v>
      </c>
      <c r="BH39" s="55">
        <v>44</v>
      </c>
      <c r="BI39" s="55">
        <v>27</v>
      </c>
    </row>
    <row r="40" spans="1:85" s="30" customFormat="1" ht="71.25" customHeight="1">
      <c r="A40" s="28"/>
      <c r="B40" s="26" t="s">
        <v>79</v>
      </c>
      <c r="C40" s="28">
        <f>SUM(C24:C39)</f>
        <v>2</v>
      </c>
      <c r="D40" s="28">
        <f>SUM(D24:D39)</f>
        <v>14</v>
      </c>
      <c r="E40" s="28">
        <f aca="true" t="shared" si="0" ref="E40:K40">SUM(E29:E39)</f>
        <v>0</v>
      </c>
      <c r="F40" s="28">
        <f t="shared" si="0"/>
        <v>1</v>
      </c>
      <c r="G40" s="28">
        <f>SUM(G24:G39)</f>
        <v>7</v>
      </c>
      <c r="H40" s="28">
        <f>SUM(H24:H39)</f>
        <v>8</v>
      </c>
      <c r="I40" s="28">
        <f t="shared" si="0"/>
        <v>0</v>
      </c>
      <c r="J40" s="28">
        <f t="shared" si="0"/>
        <v>0</v>
      </c>
      <c r="K40" s="28">
        <f t="shared" si="0"/>
        <v>0</v>
      </c>
      <c r="L40" s="23">
        <v>1</v>
      </c>
      <c r="M40" s="31">
        <f>SUM(M24:M39)</f>
        <v>16</v>
      </c>
      <c r="N40" s="65">
        <v>16</v>
      </c>
      <c r="O40" s="31">
        <f>SUM(O24:O39)</f>
        <v>16</v>
      </c>
      <c r="P40" s="31">
        <f>SUM(P24:P39)</f>
        <v>16</v>
      </c>
      <c r="Q40" s="31">
        <f>SUM(Q24:Q39)</f>
        <v>16</v>
      </c>
      <c r="R40" s="31">
        <f>SUM(R24:R39)</f>
        <v>102</v>
      </c>
      <c r="S40" s="24" t="s">
        <v>111</v>
      </c>
      <c r="T40" s="31">
        <f>SUM(T24:T39)</f>
        <v>13</v>
      </c>
      <c r="U40" s="31">
        <f>SUM(U24:U39)</f>
        <v>16</v>
      </c>
      <c r="V40" s="31">
        <f>SUM(V24:V39)</f>
        <v>16</v>
      </c>
      <c r="W40" s="31">
        <f>SUM(W24:W39)</f>
        <v>866</v>
      </c>
      <c r="X40" s="24" t="s">
        <v>111</v>
      </c>
      <c r="Y40" s="24" t="s">
        <v>111</v>
      </c>
      <c r="Z40" s="24" t="s">
        <v>111</v>
      </c>
      <c r="AA40" s="24" t="s">
        <v>111</v>
      </c>
      <c r="AB40" s="24" t="s">
        <v>111</v>
      </c>
      <c r="AC40" s="24" t="s">
        <v>111</v>
      </c>
      <c r="AD40" s="24" t="s">
        <v>111</v>
      </c>
      <c r="AE40" s="24" t="s">
        <v>111</v>
      </c>
      <c r="AF40" s="24" t="s">
        <v>111</v>
      </c>
      <c r="AG40" s="24" t="s">
        <v>111</v>
      </c>
      <c r="AH40" s="24" t="s">
        <v>111</v>
      </c>
      <c r="AI40" s="65">
        <v>6</v>
      </c>
      <c r="AJ40" s="24" t="s">
        <v>111</v>
      </c>
      <c r="AK40" s="24" t="s">
        <v>111</v>
      </c>
      <c r="AL40" s="24" t="s">
        <v>111</v>
      </c>
      <c r="AM40" s="24" t="s">
        <v>111</v>
      </c>
      <c r="AN40" s="24" t="s">
        <v>111</v>
      </c>
      <c r="AO40" s="27">
        <f>SUM(AO24:AO39)</f>
        <v>83</v>
      </c>
      <c r="AP40" s="24" t="s">
        <v>111</v>
      </c>
      <c r="AQ40" s="24" t="s">
        <v>111</v>
      </c>
      <c r="AR40" s="65">
        <v>6</v>
      </c>
      <c r="AS40" s="65"/>
      <c r="AT40" s="65"/>
      <c r="AU40" s="31">
        <f>SUM(AU24:AU39)</f>
        <v>7</v>
      </c>
      <c r="AV40" s="31">
        <f>SUM(AV24:AV39)</f>
        <v>53</v>
      </c>
      <c r="AW40" s="31">
        <f>SUM(AW24:AW39)</f>
        <v>48</v>
      </c>
      <c r="AX40" s="31">
        <f>SUM(AX24:AX39)</f>
        <v>48</v>
      </c>
      <c r="AY40" s="31">
        <f>SUM(AY24:AY39)</f>
        <v>8</v>
      </c>
      <c r="AZ40" s="31">
        <f>SUM(AZ29:AZ39)</f>
        <v>0</v>
      </c>
      <c r="BA40" s="31">
        <v>8</v>
      </c>
      <c r="BB40" s="31">
        <f>SUM(BB24:BB39)</f>
        <v>16</v>
      </c>
      <c r="BC40" s="31">
        <f>SUM(BC24:BC39)</f>
        <v>16</v>
      </c>
      <c r="BD40" s="31">
        <f>SUM(BD24:BD39)</f>
        <v>16</v>
      </c>
      <c r="BE40" s="31">
        <v>16</v>
      </c>
      <c r="BF40" s="31">
        <v>16</v>
      </c>
      <c r="BG40" s="31">
        <v>16</v>
      </c>
      <c r="BH40" s="31">
        <f>SUM(BH24:BH39)</f>
        <v>1101</v>
      </c>
      <c r="BI40" s="31">
        <f>SUM(BI24:BI39)</f>
        <v>896</v>
      </c>
      <c r="BJ40" s="29"/>
      <c r="BK40" s="29"/>
      <c r="BL40" s="29"/>
      <c r="BM40" s="29"/>
      <c r="BN40" s="29"/>
      <c r="BO40" s="29"/>
      <c r="BP40" s="29"/>
      <c r="BQ40" s="29"/>
      <c r="BR40" s="29"/>
      <c r="BS40" s="29"/>
      <c r="BT40" s="29"/>
      <c r="BU40" s="29"/>
      <c r="BV40" s="29"/>
      <c r="BW40" s="29"/>
      <c r="BX40" s="29"/>
      <c r="BY40" s="29"/>
      <c r="BZ40" s="29"/>
      <c r="CA40" s="29"/>
      <c r="CB40" s="29"/>
      <c r="CC40" s="29"/>
      <c r="CD40" s="29"/>
      <c r="CE40" s="29"/>
      <c r="CF40" s="29"/>
      <c r="CG40" s="29"/>
    </row>
    <row r="42" spans="1:17" ht="15">
      <c r="A42" s="21"/>
      <c r="B42" s="148" t="s">
        <v>78</v>
      </c>
      <c r="C42" s="148"/>
      <c r="D42" s="148"/>
      <c r="E42" s="148"/>
      <c r="F42" s="148"/>
      <c r="G42" s="148"/>
      <c r="H42" s="148"/>
      <c r="I42" s="148"/>
      <c r="J42" s="148"/>
      <c r="K42" s="148"/>
      <c r="L42" s="148"/>
      <c r="M42" s="148"/>
      <c r="N42" s="148"/>
      <c r="O42" s="148"/>
      <c r="P42" s="148"/>
      <c r="Q42" s="148"/>
    </row>
    <row r="43" spans="1:17" s="22" customFormat="1" ht="15">
      <c r="A43" s="21"/>
      <c r="B43" s="148" t="s">
        <v>77</v>
      </c>
      <c r="C43" s="148"/>
      <c r="D43" s="148"/>
      <c r="E43" s="148"/>
      <c r="F43" s="148"/>
      <c r="G43" s="148"/>
      <c r="H43" s="148"/>
      <c r="I43" s="148"/>
      <c r="J43" s="148"/>
      <c r="K43" s="148"/>
      <c r="L43" s="148"/>
      <c r="M43" s="148"/>
      <c r="N43" s="148"/>
      <c r="O43" s="148"/>
      <c r="P43" s="148"/>
      <c r="Q43" s="148"/>
    </row>
    <row r="44" spans="1:17" ht="15">
      <c r="A44" s="21"/>
      <c r="B44" s="148" t="s">
        <v>134</v>
      </c>
      <c r="C44" s="148"/>
      <c r="D44" s="148"/>
      <c r="E44" s="148"/>
      <c r="F44" s="148"/>
      <c r="G44" s="148"/>
      <c r="H44" s="148"/>
      <c r="I44" s="148"/>
      <c r="J44" s="148"/>
      <c r="K44" s="148"/>
      <c r="L44" s="148"/>
      <c r="M44" s="148"/>
      <c r="N44" s="93"/>
      <c r="O44" s="93"/>
      <c r="P44" s="93"/>
      <c r="Q44" s="93"/>
    </row>
    <row r="45" spans="1:17" ht="15">
      <c r="A45" s="21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8"/>
      <c r="O45" s="8"/>
      <c r="P45" s="8"/>
      <c r="Q45" s="8"/>
    </row>
    <row r="46" spans="1:12" ht="12.75" customHeight="1">
      <c r="A46" s="2"/>
      <c r="B46" s="132" t="s">
        <v>117</v>
      </c>
      <c r="C46" s="133"/>
      <c r="D46" s="93"/>
      <c r="E46" s="93"/>
      <c r="F46" s="93"/>
      <c r="G46" s="93"/>
      <c r="H46" s="93"/>
      <c r="I46" s="93"/>
      <c r="J46" s="93"/>
      <c r="K46" s="93"/>
      <c r="L46" s="93"/>
    </row>
    <row r="47" spans="1:58" s="10" customFormat="1" ht="21.75" customHeight="1">
      <c r="A47" s="156" t="s">
        <v>24</v>
      </c>
      <c r="B47" s="157"/>
      <c r="C47" s="144" t="s">
        <v>148</v>
      </c>
      <c r="D47" s="145"/>
      <c r="E47" s="145"/>
      <c r="F47" s="145"/>
      <c r="G47" s="145"/>
      <c r="H47" s="145"/>
      <c r="I47" s="145"/>
      <c r="J47" s="145"/>
      <c r="K47" s="145"/>
      <c r="L47" s="146"/>
      <c r="M47" s="147"/>
      <c r="BE47"/>
      <c r="BF47"/>
    </row>
    <row r="48" spans="1:11" s="10" customFormat="1" ht="23.25" customHeight="1">
      <c r="A48" s="11"/>
      <c r="B48" s="12"/>
      <c r="C48" s="161" t="s">
        <v>25</v>
      </c>
      <c r="D48" s="162"/>
      <c r="E48" s="162"/>
      <c r="F48" s="162"/>
      <c r="G48" s="162"/>
      <c r="H48" s="162"/>
      <c r="I48" s="162"/>
      <c r="J48" s="162"/>
      <c r="K48" s="162"/>
    </row>
    <row r="49" spans="1:13" s="10" customFormat="1" ht="18.75" customHeight="1">
      <c r="A49" s="18" t="s">
        <v>26</v>
      </c>
      <c r="B49" s="13"/>
      <c r="C49" s="19"/>
      <c r="D49" s="20"/>
      <c r="E49" s="20"/>
      <c r="F49" s="53"/>
      <c r="G49" s="35" t="s">
        <v>147</v>
      </c>
      <c r="H49" s="35"/>
      <c r="I49" s="35"/>
      <c r="J49" s="35"/>
      <c r="K49" s="35"/>
      <c r="L49" s="35"/>
      <c r="M49" s="54"/>
    </row>
    <row r="50" spans="1:12" s="10" customFormat="1" ht="21.75" customHeight="1">
      <c r="A50" s="15"/>
      <c r="B50" s="160"/>
      <c r="C50" s="146"/>
      <c r="F50" s="14"/>
      <c r="G50" s="163" t="s">
        <v>25</v>
      </c>
      <c r="H50" s="164"/>
      <c r="I50" s="164"/>
      <c r="J50" s="164"/>
      <c r="K50" s="164"/>
      <c r="L50" s="164"/>
    </row>
    <row r="51" spans="1:12" s="10" customFormat="1" ht="25.5" customHeight="1">
      <c r="A51" s="158" t="s">
        <v>38</v>
      </c>
      <c r="B51" s="159"/>
      <c r="C51" s="153" t="s">
        <v>168</v>
      </c>
      <c r="D51" s="154"/>
      <c r="E51" s="154"/>
      <c r="F51" s="154"/>
      <c r="G51" s="154"/>
      <c r="H51" s="154"/>
      <c r="I51" s="154"/>
      <c r="J51" s="154"/>
      <c r="K51" s="154"/>
      <c r="L51" s="155"/>
    </row>
    <row r="56" s="2" customFormat="1" ht="12.75"/>
    <row r="57" s="2" customFormat="1" ht="24.75" customHeight="1"/>
  </sheetData>
  <sheetProtection/>
  <mergeCells count="67">
    <mergeCell ref="C21:E21"/>
    <mergeCell ref="C51:L51"/>
    <mergeCell ref="A47:B47"/>
    <mergeCell ref="A51:B51"/>
    <mergeCell ref="B50:C50"/>
    <mergeCell ref="C48:K48"/>
    <mergeCell ref="G50:L50"/>
    <mergeCell ref="AR21:AS21"/>
    <mergeCell ref="A20:A22"/>
    <mergeCell ref="F21:K21"/>
    <mergeCell ref="C47:M47"/>
    <mergeCell ref="B42:Q42"/>
    <mergeCell ref="B43:Q43"/>
    <mergeCell ref="B44:Q44"/>
    <mergeCell ref="M20:AH20"/>
    <mergeCell ref="Q21:Q22"/>
    <mergeCell ref="O21:P21"/>
    <mergeCell ref="BD21:BD22"/>
    <mergeCell ref="AZ21:BA21"/>
    <mergeCell ref="BB21:BB22"/>
    <mergeCell ref="B46:L46"/>
    <mergeCell ref="N21:N22"/>
    <mergeCell ref="V21:V22"/>
    <mergeCell ref="S21:S22"/>
    <mergeCell ref="L21:L22"/>
    <mergeCell ref="AX21:AX22"/>
    <mergeCell ref="AP21:AQ21"/>
    <mergeCell ref="AY21:AY22"/>
    <mergeCell ref="BH21:BH22"/>
    <mergeCell ref="BI21:BI22"/>
    <mergeCell ref="BH20:BI20"/>
    <mergeCell ref="X21:AH21"/>
    <mergeCell ref="BC21:BC22"/>
    <mergeCell ref="AI20:AO20"/>
    <mergeCell ref="AK21:AL21"/>
    <mergeCell ref="AW21:AW22"/>
    <mergeCell ref="BG21:BG22"/>
    <mergeCell ref="B5:R5"/>
    <mergeCell ref="B7:R7"/>
    <mergeCell ref="B13:Q13"/>
    <mergeCell ref="AM21:AM22"/>
    <mergeCell ref="M21:M22"/>
    <mergeCell ref="AN21:AN22"/>
    <mergeCell ref="B20:L20"/>
    <mergeCell ref="B21:B22"/>
    <mergeCell ref="R21:R22"/>
    <mergeCell ref="T21:T22"/>
    <mergeCell ref="B6:Q6"/>
    <mergeCell ref="AJ21:AJ22"/>
    <mergeCell ref="AP20:AV20"/>
    <mergeCell ref="BE20:BG20"/>
    <mergeCell ref="BE21:BE22"/>
    <mergeCell ref="AT21:AV21"/>
    <mergeCell ref="AO21:AO22"/>
    <mergeCell ref="BF21:BF22"/>
    <mergeCell ref="W21:W22"/>
    <mergeCell ref="U21:U22"/>
    <mergeCell ref="B10:N10"/>
    <mergeCell ref="AW20:BD20"/>
    <mergeCell ref="B18:P18"/>
    <mergeCell ref="B8:Z8"/>
    <mergeCell ref="B2:T2"/>
    <mergeCell ref="B12:K12"/>
    <mergeCell ref="B17:H17"/>
    <mergeCell ref="B16:H16"/>
    <mergeCell ref="B15:H15"/>
    <mergeCell ref="B4:O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AvtoGrad</dc:creator>
  <cp:keywords/>
  <dc:description/>
  <cp:lastModifiedBy>МАРИНА</cp:lastModifiedBy>
  <cp:lastPrinted>2016-01-28T11:21:06Z</cp:lastPrinted>
  <dcterms:created xsi:type="dcterms:W3CDTF">2014-10-21T09:00:39Z</dcterms:created>
  <dcterms:modified xsi:type="dcterms:W3CDTF">2018-10-29T05:30:15Z</dcterms:modified>
  <cp:category/>
  <cp:version/>
  <cp:contentType/>
  <cp:contentStatus/>
</cp:coreProperties>
</file>